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sheet1" sheetId="1" r:id="rId1"/>
  </sheets>
  <externalReferences>
    <externalReference r:id="rId2"/>
  </externalReferences>
  <definedNames>
    <definedName name="_xlnm._FilterDatabase" localSheetId="0" hidden="1">sheet1!$K$1:$K$246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<sst xmlns="http://schemas.openxmlformats.org/spreadsheetml/2006/main" count="2215" uniqueCount="517">
  <si>
    <t>序号</t>
  </si>
  <si>
    <t>持证人姓名</t>
  </si>
  <si>
    <t>性别</t>
  </si>
  <si>
    <t>持证人所在单位</t>
  </si>
  <si>
    <t>证件编号</t>
  </si>
  <si>
    <t>证件类别</t>
  </si>
  <si>
    <t>发证日期</t>
  </si>
  <si>
    <t>有效期止日</t>
  </si>
  <si>
    <t>执法区域</t>
  </si>
  <si>
    <t>状态</t>
  </si>
  <si>
    <t>郭泽宇</t>
  </si>
  <si>
    <t>女</t>
  </si>
  <si>
    <t>南京市秦淮区市场监督管理局</t>
  </si>
  <si>
    <t>10010230022</t>
  </si>
  <si>
    <t>地方证件（执法证）</t>
  </si>
  <si>
    <t>2024-01-01</t>
  </si>
  <si>
    <t>2028-12-31</t>
  </si>
  <si>
    <t>秦淮区</t>
  </si>
  <si>
    <t>有效</t>
  </si>
  <si>
    <t>张建飞</t>
  </si>
  <si>
    <t>男</t>
  </si>
  <si>
    <t>10010230027</t>
  </si>
  <si>
    <t>田林林</t>
  </si>
  <si>
    <t>10010230028</t>
  </si>
  <si>
    <t>陈甜甜</t>
  </si>
  <si>
    <t>10010230056</t>
  </si>
  <si>
    <t>李梓屹</t>
  </si>
  <si>
    <t>10010230057</t>
  </si>
  <si>
    <t>陈俊彦</t>
  </si>
  <si>
    <t>10010230069</t>
  </si>
  <si>
    <t>董雨恬</t>
  </si>
  <si>
    <t>10010230035</t>
  </si>
  <si>
    <t>丁倩</t>
  </si>
  <si>
    <t>10010230054</t>
  </si>
  <si>
    <t>谢聪</t>
  </si>
  <si>
    <t>10010230055</t>
  </si>
  <si>
    <t>刘琦</t>
  </si>
  <si>
    <t>10010230063</t>
  </si>
  <si>
    <t>左宇航</t>
  </si>
  <si>
    <t>10010230074</t>
  </si>
  <si>
    <t>房伟</t>
  </si>
  <si>
    <t>10010230077</t>
  </si>
  <si>
    <t>王润涛</t>
  </si>
  <si>
    <t>10010230078</t>
  </si>
  <si>
    <t>曹蔡伟</t>
  </si>
  <si>
    <t>10010230093</t>
  </si>
  <si>
    <t>蒋钰琨</t>
  </si>
  <si>
    <t>10010230094</t>
  </si>
  <si>
    <t>李欣</t>
  </si>
  <si>
    <t>10010230095</t>
  </si>
  <si>
    <t>许文豪</t>
  </si>
  <si>
    <t>10010230097</t>
  </si>
  <si>
    <t>诸江徽</t>
  </si>
  <si>
    <t>10010230102</t>
  </si>
  <si>
    <t>赵子微</t>
  </si>
  <si>
    <t>10010230222</t>
  </si>
  <si>
    <t>解文嫣</t>
  </si>
  <si>
    <t>10010230076</t>
  </si>
  <si>
    <t>2024-12-04</t>
  </si>
  <si>
    <t>2029-12-31</t>
  </si>
  <si>
    <t>盛飞笔</t>
  </si>
  <si>
    <t>10010230084</t>
  </si>
  <si>
    <t>张冰清</t>
  </si>
  <si>
    <t>10010230100</t>
  </si>
  <si>
    <t>谢可欣</t>
  </si>
  <si>
    <t>10010230101</t>
  </si>
  <si>
    <t>李睿博</t>
  </si>
  <si>
    <t>10010230105</t>
  </si>
  <si>
    <t>邢洁</t>
  </si>
  <si>
    <t>10010230109</t>
  </si>
  <si>
    <t>傅行宇</t>
  </si>
  <si>
    <t>10010230121</t>
  </si>
  <si>
    <t>王元珉</t>
  </si>
  <si>
    <t>10010230124</t>
  </si>
  <si>
    <t>王鹏</t>
  </si>
  <si>
    <t>10010230132</t>
  </si>
  <si>
    <t>吴小彤</t>
  </si>
  <si>
    <t>10010230143</t>
  </si>
  <si>
    <t>倪佳朦</t>
  </si>
  <si>
    <t>10010230149</t>
  </si>
  <si>
    <t>杨宇声</t>
  </si>
  <si>
    <t>10010230150</t>
  </si>
  <si>
    <t>仲浩然</t>
  </si>
  <si>
    <t>10010230180</t>
  </si>
  <si>
    <t>刘兆宇</t>
  </si>
  <si>
    <t>10010230181</t>
  </si>
  <si>
    <t>马旭杰</t>
  </si>
  <si>
    <t>10010230185</t>
  </si>
  <si>
    <t>周晓娅</t>
  </si>
  <si>
    <t>10010230186</t>
  </si>
  <si>
    <t>王迪</t>
  </si>
  <si>
    <t>10010230191</t>
  </si>
  <si>
    <t>孙珠磊</t>
  </si>
  <si>
    <t>10010230199</t>
  </si>
  <si>
    <t>何世鹏</t>
  </si>
  <si>
    <t>10010230202</t>
  </si>
  <si>
    <t>牛琦玥</t>
  </si>
  <si>
    <t>10010230204</t>
  </si>
  <si>
    <t>陈贝贝</t>
  </si>
  <si>
    <t>10010230205</t>
  </si>
  <si>
    <t>骆天任</t>
  </si>
  <si>
    <t>10010230218</t>
  </si>
  <si>
    <t>赵蕴艺</t>
  </si>
  <si>
    <t>10010230220</t>
  </si>
  <si>
    <t>褚旭</t>
  </si>
  <si>
    <t>10010230227</t>
  </si>
  <si>
    <t>魏梦媛</t>
  </si>
  <si>
    <t>10010230103</t>
  </si>
  <si>
    <t>2023-01-01</t>
  </si>
  <si>
    <t>2027-12-31</t>
  </si>
  <si>
    <t>孙子涵</t>
  </si>
  <si>
    <t>10010230266</t>
  </si>
  <si>
    <t>张雪绒</t>
  </si>
  <si>
    <t>10010230267</t>
  </si>
  <si>
    <t>朱辰</t>
  </si>
  <si>
    <t>10010230268</t>
  </si>
  <si>
    <t>刁在义</t>
  </si>
  <si>
    <t>10010230269</t>
  </si>
  <si>
    <t>董啸宇</t>
  </si>
  <si>
    <t>10010230270</t>
  </si>
  <si>
    <t>范雪航</t>
  </si>
  <si>
    <t>10010230271</t>
  </si>
  <si>
    <t>方莉</t>
  </si>
  <si>
    <t>10010230272</t>
  </si>
  <si>
    <t>刘逸萌</t>
  </si>
  <si>
    <t>10010230274</t>
  </si>
  <si>
    <t>许文娟</t>
  </si>
  <si>
    <t>10010230275</t>
  </si>
  <si>
    <t>麻春艳</t>
  </si>
  <si>
    <t>10010230276</t>
  </si>
  <si>
    <t>阮四维</t>
  </si>
  <si>
    <t>10010230277</t>
  </si>
  <si>
    <t>魏强</t>
  </si>
  <si>
    <t>10010230159</t>
  </si>
  <si>
    <t>2024-02-06</t>
  </si>
  <si>
    <t>王次文</t>
  </si>
  <si>
    <t>10010230215</t>
  </si>
  <si>
    <t>2023-05-06</t>
  </si>
  <si>
    <t>张勇</t>
  </si>
  <si>
    <t>南京市秦淮区人民政府大光路办事处</t>
  </si>
  <si>
    <t>10010296102</t>
  </si>
  <si>
    <t>孔令东</t>
  </si>
  <si>
    <t>10010230122</t>
  </si>
  <si>
    <t>2023-06-07</t>
  </si>
  <si>
    <t>马珑珈</t>
  </si>
  <si>
    <t>10010230231</t>
  </si>
  <si>
    <t>2022-01-01</t>
  </si>
  <si>
    <t>2026-12-31</t>
  </si>
  <si>
    <t>姚晓聪</t>
  </si>
  <si>
    <t>10010230232</t>
  </si>
  <si>
    <t>汤浩</t>
  </si>
  <si>
    <t>10010230239</t>
  </si>
  <si>
    <t>李明明</t>
  </si>
  <si>
    <t>10010230236</t>
  </si>
  <si>
    <t>晏媛</t>
  </si>
  <si>
    <t>10010230237</t>
  </si>
  <si>
    <t>张放</t>
  </si>
  <si>
    <t>10010230241</t>
  </si>
  <si>
    <t>10010230240</t>
  </si>
  <si>
    <t>徐晓莲</t>
  </si>
  <si>
    <t>10010230244</t>
  </si>
  <si>
    <t>孙西强</t>
  </si>
  <si>
    <t>10010230243</t>
  </si>
  <si>
    <t>刘龙见</t>
  </si>
  <si>
    <t>10010230245</t>
  </si>
  <si>
    <t>张旭辉</t>
  </si>
  <si>
    <t>10010230246</t>
  </si>
  <si>
    <t>韩杰</t>
  </si>
  <si>
    <t>10010230247</t>
  </si>
  <si>
    <t>金志伟</t>
  </si>
  <si>
    <t>10010230248</t>
  </si>
  <si>
    <t>唐嫣</t>
  </si>
  <si>
    <t>10010230249</t>
  </si>
  <si>
    <t>高天祥</t>
  </si>
  <si>
    <t>10010230251</t>
  </si>
  <si>
    <t>杨巍</t>
  </si>
  <si>
    <t>10010230253</t>
  </si>
  <si>
    <t>戴玲华</t>
  </si>
  <si>
    <t>10010230003</t>
  </si>
  <si>
    <t>孙红亮</t>
  </si>
  <si>
    <t>10010230001</t>
  </si>
  <si>
    <t>张敏华</t>
  </si>
  <si>
    <t>10010230002</t>
  </si>
  <si>
    <t>陈德贵</t>
  </si>
  <si>
    <t>10010230004</t>
  </si>
  <si>
    <t>叶静</t>
  </si>
  <si>
    <t>10010230005</t>
  </si>
  <si>
    <t>黎家福</t>
  </si>
  <si>
    <t>10010230009</t>
  </si>
  <si>
    <t>应浩</t>
  </si>
  <si>
    <t>10010230011</t>
  </si>
  <si>
    <t>谢景波</t>
  </si>
  <si>
    <t>10010230014</t>
  </si>
  <si>
    <t>吴俊</t>
  </si>
  <si>
    <t>10010230015</t>
  </si>
  <si>
    <t>赵焕生</t>
  </si>
  <si>
    <t>10010230050</t>
  </si>
  <si>
    <t>高山</t>
  </si>
  <si>
    <t>10010230029</t>
  </si>
  <si>
    <t>沈威</t>
  </si>
  <si>
    <t>10010230130</t>
  </si>
  <si>
    <t>李锐</t>
  </si>
  <si>
    <t>10010230131</t>
  </si>
  <si>
    <t>骆俊</t>
  </si>
  <si>
    <t>10010230030</t>
  </si>
  <si>
    <t>10010230036</t>
  </si>
  <si>
    <t>张伟</t>
  </si>
  <si>
    <t>10010230040</t>
  </si>
  <si>
    <t>谷仕红</t>
  </si>
  <si>
    <t>10010230041</t>
  </si>
  <si>
    <t>贺兵</t>
  </si>
  <si>
    <t>10010230042</t>
  </si>
  <si>
    <t>严伟</t>
  </si>
  <si>
    <t>10010230043</t>
  </si>
  <si>
    <t>曹宣</t>
  </si>
  <si>
    <t>10010230046</t>
  </si>
  <si>
    <t>李军</t>
  </si>
  <si>
    <t>10010230047</t>
  </si>
  <si>
    <t>李海鸥</t>
  </si>
  <si>
    <t>10010230048</t>
  </si>
  <si>
    <t>徐霄</t>
  </si>
  <si>
    <t>10010230049</t>
  </si>
  <si>
    <t>陈蔚</t>
  </si>
  <si>
    <t>10010230080</t>
  </si>
  <si>
    <t>倪旻昊</t>
  </si>
  <si>
    <t>10010230081</t>
  </si>
  <si>
    <t>孙燕</t>
  </si>
  <si>
    <t>10010230051</t>
  </si>
  <si>
    <t>黄莺</t>
  </si>
  <si>
    <t>10010230052</t>
  </si>
  <si>
    <t>贾继满</t>
  </si>
  <si>
    <t>10010230053</t>
  </si>
  <si>
    <t>黄云生</t>
  </si>
  <si>
    <t>10010230058</t>
  </si>
  <si>
    <t>周建生</t>
  </si>
  <si>
    <t>10010230060</t>
  </si>
  <si>
    <t>张东海</t>
  </si>
  <si>
    <t>10010230061</t>
  </si>
  <si>
    <t>孙达林</t>
  </si>
  <si>
    <t>10010230062</t>
  </si>
  <si>
    <t>张鑫</t>
  </si>
  <si>
    <t>10010230064</t>
  </si>
  <si>
    <t>黄琛</t>
  </si>
  <si>
    <t>10010230079</t>
  </si>
  <si>
    <t>涂劲</t>
  </si>
  <si>
    <t>10010230082</t>
  </si>
  <si>
    <t>曹江</t>
  </si>
  <si>
    <t>10010230083</t>
  </si>
  <si>
    <t>陈六清</t>
  </si>
  <si>
    <t>10010230111</t>
  </si>
  <si>
    <t>孙一村</t>
  </si>
  <si>
    <t>10010230112</t>
  </si>
  <si>
    <t>邓春华</t>
  </si>
  <si>
    <t>10010230113</t>
  </si>
  <si>
    <t>陈操</t>
  </si>
  <si>
    <t>10010230140</t>
  </si>
  <si>
    <t>陈茜</t>
  </si>
  <si>
    <t>10010230141</t>
  </si>
  <si>
    <t>李瑞娜</t>
  </si>
  <si>
    <t>10010230142</t>
  </si>
  <si>
    <t>花俊</t>
  </si>
  <si>
    <t>10010230144</t>
  </si>
  <si>
    <t>侯小伟</t>
  </si>
  <si>
    <t>10010230145</t>
  </si>
  <si>
    <t>徐烨</t>
  </si>
  <si>
    <t>10010230157</t>
  </si>
  <si>
    <t>严学农</t>
  </si>
  <si>
    <t>10010230158</t>
  </si>
  <si>
    <t>陶玉梅</t>
  </si>
  <si>
    <t>10010230160</t>
  </si>
  <si>
    <t>刘苗</t>
  </si>
  <si>
    <t>10010230161</t>
  </si>
  <si>
    <t>李士起</t>
  </si>
  <si>
    <t>10010230162</t>
  </si>
  <si>
    <t>程昕蕾</t>
  </si>
  <si>
    <t>10010230169</t>
  </si>
  <si>
    <t>孙怡</t>
  </si>
  <si>
    <t>10010230171</t>
  </si>
  <si>
    <t>李静</t>
  </si>
  <si>
    <t>10010230172</t>
  </si>
  <si>
    <t>黄晓军</t>
  </si>
  <si>
    <t>10010230174</t>
  </si>
  <si>
    <t>郭玲</t>
  </si>
  <si>
    <t>10010230179</t>
  </si>
  <si>
    <t>辜彩霞</t>
  </si>
  <si>
    <t>10010230182</t>
  </si>
  <si>
    <t>沈晶</t>
  </si>
  <si>
    <t>10010230183</t>
  </si>
  <si>
    <t>闫良艳</t>
  </si>
  <si>
    <t>10010230184</t>
  </si>
  <si>
    <t>宋中健</t>
  </si>
  <si>
    <t>10010230187</t>
  </si>
  <si>
    <t>王志浩</t>
  </si>
  <si>
    <t>10010230188</t>
  </si>
  <si>
    <t>费城</t>
  </si>
  <si>
    <t>10010230192</t>
  </si>
  <si>
    <t>朱海江</t>
  </si>
  <si>
    <t>10010230194</t>
  </si>
  <si>
    <t>张雁南</t>
  </si>
  <si>
    <t>10010230195</t>
  </si>
  <si>
    <t>张曦</t>
  </si>
  <si>
    <t>10010230196</t>
  </si>
  <si>
    <t>徐红祥</t>
  </si>
  <si>
    <t>10010230197</t>
  </si>
  <si>
    <t>徐爱民</t>
  </si>
  <si>
    <t>10010230198</t>
  </si>
  <si>
    <t>王煜</t>
  </si>
  <si>
    <t>10010230200</t>
  </si>
  <si>
    <t>秦锦伟</t>
  </si>
  <si>
    <t>10010230203</t>
  </si>
  <si>
    <t>李亚龙</t>
  </si>
  <si>
    <t>10010230206</t>
  </si>
  <si>
    <t>蔡思辰</t>
  </si>
  <si>
    <t>10010230207</t>
  </si>
  <si>
    <t>韩志军</t>
  </si>
  <si>
    <t>10010230208</t>
  </si>
  <si>
    <t>司怀武</t>
  </si>
  <si>
    <t>10010230209</t>
  </si>
  <si>
    <t>李晓军</t>
  </si>
  <si>
    <t>10010230210</t>
  </si>
  <si>
    <t>陈有俊</t>
  </si>
  <si>
    <t>10010230211</t>
  </si>
  <si>
    <t>曹少莹</t>
  </si>
  <si>
    <t>10010230212</t>
  </si>
  <si>
    <t>鲁斌</t>
  </si>
  <si>
    <t>10010230213</t>
  </si>
  <si>
    <t>刘黎明</t>
  </si>
  <si>
    <t>10010230214</t>
  </si>
  <si>
    <t>刘雨欣</t>
  </si>
  <si>
    <t>10010230221</t>
  </si>
  <si>
    <t>姜官华</t>
  </si>
  <si>
    <t>10010230223</t>
  </si>
  <si>
    <t>谢伟健</t>
  </si>
  <si>
    <t>10010230226</t>
  </si>
  <si>
    <t>王磊</t>
  </si>
  <si>
    <t>10010230228</t>
  </si>
  <si>
    <t>陆曜</t>
  </si>
  <si>
    <t>10010230229</t>
  </si>
  <si>
    <t>吴愚</t>
  </si>
  <si>
    <t>10010230230</t>
  </si>
  <si>
    <t>王音</t>
  </si>
  <si>
    <t>10010230032</t>
  </si>
  <si>
    <t>张文华</t>
  </si>
  <si>
    <t>10010230033</t>
  </si>
  <si>
    <t>张芮玮</t>
  </si>
  <si>
    <t>10010230034</t>
  </si>
  <si>
    <t>施存香</t>
  </si>
  <si>
    <t>10010230023</t>
  </si>
  <si>
    <t>李卿</t>
  </si>
  <si>
    <t>10010230024</t>
  </si>
  <si>
    <t>朱奇</t>
  </si>
  <si>
    <t>10010230025</t>
  </si>
  <si>
    <t>汪波</t>
  </si>
  <si>
    <t>10010230037</t>
  </si>
  <si>
    <t>何立东</t>
  </si>
  <si>
    <t>10010230038</t>
  </si>
  <si>
    <t>程美娥</t>
  </si>
  <si>
    <t>10010230039</t>
  </si>
  <si>
    <t>魏红兵</t>
  </si>
  <si>
    <t>10010230045</t>
  </si>
  <si>
    <t>高飞</t>
  </si>
  <si>
    <t>10010230059</t>
  </si>
  <si>
    <t>李珏</t>
  </si>
  <si>
    <t>10010230085</t>
  </si>
  <si>
    <t>毛晖</t>
  </si>
  <si>
    <t>10010230086</t>
  </si>
  <si>
    <t>汤洁</t>
  </si>
  <si>
    <t>10010230087</t>
  </si>
  <si>
    <t>邢润</t>
  </si>
  <si>
    <t>10010230088</t>
  </si>
  <si>
    <t>姚威</t>
  </si>
  <si>
    <t>10010230089</t>
  </si>
  <si>
    <t>常卉</t>
  </si>
  <si>
    <t>10010230110</t>
  </si>
  <si>
    <t>赵佳</t>
  </si>
  <si>
    <t>10010230090</t>
  </si>
  <si>
    <t>陈琦</t>
  </si>
  <si>
    <t>10010230091</t>
  </si>
  <si>
    <t>林莉</t>
  </si>
  <si>
    <t>10010230092</t>
  </si>
  <si>
    <t>邵亚妮</t>
  </si>
  <si>
    <t>10010230106</t>
  </si>
  <si>
    <t>张国平</t>
  </si>
  <si>
    <t>10010230107</t>
  </si>
  <si>
    <t>沈玲</t>
  </si>
  <si>
    <t>10010230108</t>
  </si>
  <si>
    <t>王康</t>
  </si>
  <si>
    <t>10010230170</t>
  </si>
  <si>
    <t>刘彬彬</t>
  </si>
  <si>
    <t>10010230114</t>
  </si>
  <si>
    <t>邢杰</t>
  </si>
  <si>
    <t>10010230115</t>
  </si>
  <si>
    <t>杨浩</t>
  </si>
  <si>
    <t>10010230116</t>
  </si>
  <si>
    <t>史俊</t>
  </si>
  <si>
    <t>10010230117</t>
  </si>
  <si>
    <t>赵明</t>
  </si>
  <si>
    <t>10010230118</t>
  </si>
  <si>
    <t>黄薇</t>
  </si>
  <si>
    <t>10010230119</t>
  </si>
  <si>
    <t>戴玉红</t>
  </si>
  <si>
    <t>10010230120</t>
  </si>
  <si>
    <t>杜江</t>
  </si>
  <si>
    <t>10010230123</t>
  </si>
  <si>
    <t>陆萍</t>
  </si>
  <si>
    <t>10010230125</t>
  </si>
  <si>
    <t>林静</t>
  </si>
  <si>
    <t>10010230126</t>
  </si>
  <si>
    <t>孙德涛</t>
  </si>
  <si>
    <t>10010230127</t>
  </si>
  <si>
    <t>姚峰</t>
  </si>
  <si>
    <t>10010230128</t>
  </si>
  <si>
    <t>庞峻</t>
  </si>
  <si>
    <t>10010230129</t>
  </si>
  <si>
    <t>金家俊</t>
  </si>
  <si>
    <t>10010230133</t>
  </si>
  <si>
    <t>王海波</t>
  </si>
  <si>
    <t>10010230134</t>
  </si>
  <si>
    <t>张鹏</t>
  </si>
  <si>
    <t>10010230135</t>
  </si>
  <si>
    <t>高辉</t>
  </si>
  <si>
    <t>10010230136</t>
  </si>
  <si>
    <t>金晔</t>
  </si>
  <si>
    <t>10010230137</t>
  </si>
  <si>
    <t>赵鲁宁</t>
  </si>
  <si>
    <t>10010230138</t>
  </si>
  <si>
    <t>江泉</t>
  </si>
  <si>
    <t>10010230139</t>
  </si>
  <si>
    <t>蒋皖宁</t>
  </si>
  <si>
    <t>10010230163</t>
  </si>
  <si>
    <t>马晓军</t>
  </si>
  <si>
    <t>10010230164</t>
  </si>
  <si>
    <t>王超</t>
  </si>
  <si>
    <t>10010230165</t>
  </si>
  <si>
    <t>王志翔</t>
  </si>
  <si>
    <t>10010230166</t>
  </si>
  <si>
    <t>金辉</t>
  </si>
  <si>
    <t>10010230167</t>
  </si>
  <si>
    <t>种红云</t>
  </si>
  <si>
    <t>10010230168</t>
  </si>
  <si>
    <t>徐茹</t>
  </si>
  <si>
    <t>10010230173</t>
  </si>
  <si>
    <t>赵燕</t>
  </si>
  <si>
    <t>10010230175</t>
  </si>
  <si>
    <t>黄同军</t>
  </si>
  <si>
    <t>10010230176</t>
  </si>
  <si>
    <t>后君</t>
  </si>
  <si>
    <t>10010230177</t>
  </si>
  <si>
    <t>杜军平</t>
  </si>
  <si>
    <t>10010230178</t>
  </si>
  <si>
    <t>马骏</t>
  </si>
  <si>
    <t>10010230189</t>
  </si>
  <si>
    <t>苏志华</t>
  </si>
  <si>
    <t>10010230216</t>
  </si>
  <si>
    <t>王菊亮</t>
  </si>
  <si>
    <t>10010230217</t>
  </si>
  <si>
    <t>吕俊</t>
  </si>
  <si>
    <t>10010230219</t>
  </si>
  <si>
    <t>胡慧</t>
  </si>
  <si>
    <t>10010230225</t>
  </si>
  <si>
    <t>阮小辉</t>
  </si>
  <si>
    <t>10010230021</t>
  </si>
  <si>
    <t>王振举</t>
  </si>
  <si>
    <t>10010230256</t>
  </si>
  <si>
    <t>郑东</t>
  </si>
  <si>
    <t>10010230259</t>
  </si>
  <si>
    <t>毛华平</t>
  </si>
  <si>
    <t>10010230264</t>
  </si>
  <si>
    <t>程非</t>
  </si>
  <si>
    <t>10010230265</t>
  </si>
  <si>
    <t>邱洁菡</t>
  </si>
  <si>
    <t>10010230065</t>
  </si>
  <si>
    <t>罗丽</t>
  </si>
  <si>
    <t>10010230066</t>
  </si>
  <si>
    <t>荣照霞</t>
  </si>
  <si>
    <t>10010230067</t>
  </si>
  <si>
    <t>高奇</t>
  </si>
  <si>
    <t>10010230068</t>
  </si>
  <si>
    <t>李俊</t>
  </si>
  <si>
    <t>10010230071</t>
  </si>
  <si>
    <t>叶滨</t>
  </si>
  <si>
    <t>10010230072</t>
  </si>
  <si>
    <t>周锋</t>
  </si>
  <si>
    <t>10010230073</t>
  </si>
  <si>
    <t>田海</t>
  </si>
  <si>
    <t>10010230075</t>
  </si>
  <si>
    <t>章卫华</t>
  </si>
  <si>
    <t>10010230096</t>
  </si>
  <si>
    <t>杨光</t>
  </si>
  <si>
    <t>10010230098</t>
  </si>
  <si>
    <t>温惠欣</t>
  </si>
  <si>
    <t>10010230099</t>
  </si>
  <si>
    <t>王秀金</t>
  </si>
  <si>
    <t>10010230201</t>
  </si>
  <si>
    <t>庄强华</t>
  </si>
  <si>
    <t>10010230151</t>
  </si>
  <si>
    <t>刘雪峰</t>
  </si>
  <si>
    <t>10010230152</t>
  </si>
  <si>
    <t>吴旸</t>
  </si>
  <si>
    <t>10010230153</t>
  </si>
  <si>
    <t>黄振宇</t>
  </si>
  <si>
    <t>10010230154</t>
  </si>
  <si>
    <t>阮泽军</t>
  </si>
  <si>
    <t>10010230155</t>
  </si>
  <si>
    <t>潘璟雯</t>
  </si>
  <si>
    <t>10010230156</t>
  </si>
  <si>
    <t>李兴斌</t>
  </si>
  <si>
    <t>10010230146</t>
  </si>
  <si>
    <t>周伟</t>
  </si>
  <si>
    <t>10010230147</t>
  </si>
  <si>
    <t>叶妮</t>
  </si>
  <si>
    <t>10010230148</t>
  </si>
  <si>
    <t>曹原</t>
  </si>
  <si>
    <t>10010230026</t>
  </si>
  <si>
    <t>姚雪彤</t>
  </si>
  <si>
    <t>10010230234</t>
  </si>
  <si>
    <t>2023-04-17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</si>
</sst>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32452;&#32455;&#20154;&#20107;&#31185;\&#20154;&#21592;&#21517;&#21333;\&#20154;&#21592;&#21517;&#21333;&#65288;&#25130;&#27490;20250206&#65289;&#21547;&#24037;&#36164;&#25968;&#25454;-&#26356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打印名单"/>
      <sheetName val="封面"/>
      <sheetName val="人员简介（未更新）"/>
      <sheetName val="Sheet1"/>
      <sheetName val="Sheet2"/>
    </sheetNames>
    <sheetDataSet>
      <sheetData sheetId="0">
        <row r="2">
          <cell r="C2" t="str">
            <v>王鹏</v>
          </cell>
          <cell r="D2" t="str">
            <v>局领导</v>
          </cell>
        </row>
        <row r="3">
          <cell r="C3" t="str">
            <v>陈德贵</v>
          </cell>
          <cell r="D3" t="str">
            <v>局领导</v>
          </cell>
        </row>
        <row r="4">
          <cell r="C4" t="str">
            <v>叶静</v>
          </cell>
          <cell r="D4" t="str">
            <v>局领导</v>
          </cell>
        </row>
        <row r="5">
          <cell r="C5" t="str">
            <v>王志浩</v>
          </cell>
          <cell r="D5" t="str">
            <v>局领导</v>
          </cell>
        </row>
        <row r="6">
          <cell r="C6" t="str">
            <v>李卿</v>
          </cell>
          <cell r="D6" t="str">
            <v>局领导</v>
          </cell>
        </row>
        <row r="7">
          <cell r="C7" t="str">
            <v>黄晓军</v>
          </cell>
          <cell r="D7" t="str">
            <v>综合行政执法大队</v>
          </cell>
        </row>
        <row r="8">
          <cell r="C8" t="str">
            <v>孙红亮</v>
          </cell>
          <cell r="D8" t="str">
            <v>一级高级主办</v>
          </cell>
        </row>
        <row r="9">
          <cell r="C9" t="str">
            <v>黎家福</v>
          </cell>
          <cell r="D9" t="str">
            <v>二级高级主办</v>
          </cell>
        </row>
        <row r="10">
          <cell r="C10" t="str">
            <v>张敏华</v>
          </cell>
          <cell r="D10" t="str">
            <v>三级高级主办</v>
          </cell>
        </row>
        <row r="11">
          <cell r="C11" t="str">
            <v>戴玲华</v>
          </cell>
          <cell r="D11" t="str">
            <v>三级高级主办</v>
          </cell>
        </row>
        <row r="12">
          <cell r="C12" t="str">
            <v>应浩</v>
          </cell>
          <cell r="D12" t="str">
            <v>四级高级主办</v>
          </cell>
        </row>
        <row r="13">
          <cell r="C13" t="str">
            <v>谢景波</v>
          </cell>
          <cell r="D13" t="str">
            <v>四级高级主办</v>
          </cell>
        </row>
        <row r="14">
          <cell r="C14" t="str">
            <v>吴俊</v>
          </cell>
          <cell r="D14" t="str">
            <v>四级高级主办</v>
          </cell>
        </row>
        <row r="15">
          <cell r="C15" t="str">
            <v>姚峰</v>
          </cell>
          <cell r="D15" t="str">
            <v>四级高级主办</v>
          </cell>
        </row>
        <row r="16">
          <cell r="C16" t="str">
            <v>邵亚妮</v>
          </cell>
          <cell r="D16" t="str">
            <v>办公室</v>
          </cell>
        </row>
        <row r="17">
          <cell r="C17" t="str">
            <v>孔令东</v>
          </cell>
          <cell r="D17" t="str">
            <v>办公室</v>
          </cell>
        </row>
        <row r="18">
          <cell r="C18" t="str">
            <v>麻春艳</v>
          </cell>
          <cell r="D18" t="str">
            <v>办公室</v>
          </cell>
        </row>
        <row r="19">
          <cell r="C19" t="str">
            <v>辜彩霞</v>
          </cell>
          <cell r="D19" t="str">
            <v>办公室</v>
          </cell>
        </row>
        <row r="20">
          <cell r="C20" t="str">
            <v>赵蕴艺</v>
          </cell>
          <cell r="D20" t="str">
            <v>办公室</v>
          </cell>
        </row>
        <row r="21">
          <cell r="C21" t="str">
            <v>张又文</v>
          </cell>
          <cell r="D21" t="str">
            <v>办公室</v>
          </cell>
        </row>
        <row r="22">
          <cell r="C22" t="str">
            <v>汤浩</v>
          </cell>
          <cell r="D22" t="str">
            <v>组织人事科</v>
          </cell>
        </row>
        <row r="23">
          <cell r="C23" t="str">
            <v>晏媛</v>
          </cell>
          <cell r="D23" t="str">
            <v>组织人事科</v>
          </cell>
        </row>
        <row r="24">
          <cell r="C24" t="str">
            <v>许文娟</v>
          </cell>
          <cell r="D24" t="str">
            <v>组织人事科</v>
          </cell>
        </row>
        <row r="25">
          <cell r="C25" t="str">
            <v>张钊扬</v>
          </cell>
          <cell r="D25" t="str">
            <v>组织人事科</v>
          </cell>
        </row>
        <row r="26">
          <cell r="C26" t="str">
            <v>常卉</v>
          </cell>
          <cell r="D26" t="str">
            <v>机关党委</v>
          </cell>
        </row>
        <row r="27">
          <cell r="C27" t="str">
            <v>姚晓聪</v>
          </cell>
          <cell r="D27" t="str">
            <v>法规科</v>
          </cell>
        </row>
        <row r="28">
          <cell r="C28" t="str">
            <v>吴愚</v>
          </cell>
          <cell r="D28" t="str">
            <v>法规科</v>
          </cell>
        </row>
        <row r="29">
          <cell r="C29" t="str">
            <v>邢杰</v>
          </cell>
          <cell r="D29" t="str">
            <v>法规科</v>
          </cell>
        </row>
        <row r="30">
          <cell r="C30" t="str">
            <v>牛琦玥</v>
          </cell>
          <cell r="D30" t="str">
            <v>法规科</v>
          </cell>
        </row>
        <row r="31">
          <cell r="C31" t="str">
            <v>王磊</v>
          </cell>
          <cell r="D31" t="str">
            <v>许可服务和指导科</v>
          </cell>
        </row>
        <row r="32">
          <cell r="C32" t="str">
            <v>李军</v>
          </cell>
          <cell r="D32" t="str">
            <v>许可服务和指导科</v>
          </cell>
        </row>
        <row r="33">
          <cell r="C33" t="str">
            <v>张雪绒</v>
          </cell>
          <cell r="D33" t="str">
            <v>许可服务和指导科</v>
          </cell>
        </row>
        <row r="34">
          <cell r="C34" t="str">
            <v>孙怡</v>
          </cell>
          <cell r="D34" t="str">
            <v>许可服务和指导科</v>
          </cell>
        </row>
        <row r="35">
          <cell r="C35" t="str">
            <v>姚雪彤</v>
          </cell>
          <cell r="D35" t="str">
            <v>食品安全协调科</v>
          </cell>
        </row>
        <row r="36">
          <cell r="C36" t="str">
            <v>黄莺</v>
          </cell>
          <cell r="D36" t="str">
            <v>食品安全协调科</v>
          </cell>
        </row>
        <row r="37">
          <cell r="C37" t="str">
            <v>田林林</v>
          </cell>
          <cell r="D37" t="str">
            <v>食品安全协调科</v>
          </cell>
        </row>
        <row r="38">
          <cell r="C38" t="str">
            <v>姚威</v>
          </cell>
          <cell r="D38" t="str">
            <v>食品安全监督管理科</v>
          </cell>
        </row>
        <row r="39">
          <cell r="C39" t="str">
            <v>唐嫣</v>
          </cell>
          <cell r="D39" t="str">
            <v>食品安全监督管理科</v>
          </cell>
        </row>
        <row r="40">
          <cell r="C40" t="str">
            <v>闫良艳</v>
          </cell>
          <cell r="D40" t="str">
            <v>食品安全监督管理科</v>
          </cell>
        </row>
        <row r="41">
          <cell r="C41" t="str">
            <v>陈甜甜</v>
          </cell>
          <cell r="D41" t="str">
            <v>食品安全监督管理科</v>
          </cell>
        </row>
        <row r="42">
          <cell r="C42" t="str">
            <v>盛飞笔</v>
          </cell>
          <cell r="D42" t="str">
            <v>食品安全监督管理科</v>
          </cell>
        </row>
        <row r="43">
          <cell r="C43" t="str">
            <v>秦伟卓</v>
          </cell>
          <cell r="D43" t="str">
            <v>食品安全监督管理科</v>
          </cell>
        </row>
        <row r="44">
          <cell r="C44" t="str">
            <v>刘黎明</v>
          </cell>
          <cell r="D44" t="str">
            <v>药械和化妆品监督管理科</v>
          </cell>
        </row>
        <row r="45">
          <cell r="C45" t="str">
            <v>鲁斌</v>
          </cell>
          <cell r="D45" t="str">
            <v>药械和化妆品监督管理科</v>
          </cell>
        </row>
        <row r="46">
          <cell r="C46" t="str">
            <v>李晓军</v>
          </cell>
          <cell r="D46" t="str">
            <v>药械和化妆品监督管理科</v>
          </cell>
        </row>
        <row r="47">
          <cell r="C47" t="str">
            <v>王康</v>
          </cell>
          <cell r="D47" t="str">
            <v>药械和化妆品监督管理科</v>
          </cell>
        </row>
        <row r="48">
          <cell r="C48" t="str">
            <v>司怀武</v>
          </cell>
          <cell r="D48" t="str">
            <v>药械和化妆品监督管理科</v>
          </cell>
        </row>
        <row r="49">
          <cell r="C49" t="str">
            <v>阮四维</v>
          </cell>
          <cell r="D49" t="str">
            <v>药械和化妆品监督管理科</v>
          </cell>
        </row>
        <row r="50">
          <cell r="C50" t="str">
            <v>刘琦</v>
          </cell>
          <cell r="D50" t="str">
            <v>药械和化妆品监督管理科</v>
          </cell>
        </row>
        <row r="51">
          <cell r="C51" t="str">
            <v>陈俊彦</v>
          </cell>
          <cell r="D51" t="str">
            <v>药械和化妆品监督管理科</v>
          </cell>
        </row>
        <row r="52">
          <cell r="C52" t="str">
            <v>张国平</v>
          </cell>
          <cell r="D52" t="str">
            <v>特种设备安全监察科</v>
          </cell>
        </row>
        <row r="53">
          <cell r="C53" t="str">
            <v>朱海江</v>
          </cell>
          <cell r="D53" t="str">
            <v>特种设备安全监察科</v>
          </cell>
        </row>
        <row r="54">
          <cell r="C54" t="str">
            <v>方莉</v>
          </cell>
          <cell r="D54" t="str">
            <v>特种设备安全监察科</v>
          </cell>
        </row>
        <row r="55">
          <cell r="C55" t="str">
            <v>刘兆宇</v>
          </cell>
          <cell r="D55" t="str">
            <v>特种设备安全监察科</v>
          </cell>
        </row>
        <row r="56">
          <cell r="C56" t="str">
            <v>刘金贵</v>
          </cell>
          <cell r="D56" t="str">
            <v>特种设备安全监察科</v>
          </cell>
        </row>
        <row r="57">
          <cell r="C57" t="str">
            <v>胡慧</v>
          </cell>
          <cell r="D57" t="str">
            <v>企业信用和市场监督管理科</v>
          </cell>
        </row>
        <row r="58">
          <cell r="C58" t="str">
            <v>费城</v>
          </cell>
          <cell r="D58" t="str">
            <v>企业信用和市场监督管理科</v>
          </cell>
        </row>
        <row r="59">
          <cell r="C59" t="str">
            <v>沈玲</v>
          </cell>
          <cell r="D59" t="str">
            <v>企业信用和市场监督管理科</v>
          </cell>
        </row>
        <row r="60">
          <cell r="C60" t="str">
            <v>房伟</v>
          </cell>
          <cell r="D60" t="str">
            <v>企业信用和市场监督管理科</v>
          </cell>
        </row>
        <row r="61">
          <cell r="C61" t="str">
            <v>高飞</v>
          </cell>
          <cell r="D61" t="str">
            <v>消费者权益保护科</v>
          </cell>
        </row>
        <row r="62">
          <cell r="C62" t="str">
            <v>王洪云</v>
          </cell>
          <cell r="D62" t="str">
            <v>消费者权益保护科</v>
          </cell>
        </row>
        <row r="63">
          <cell r="C63" t="str">
            <v>郭玲</v>
          </cell>
          <cell r="D63" t="str">
            <v>消费者权益保护科</v>
          </cell>
        </row>
        <row r="64">
          <cell r="C64" t="str">
            <v>谢聪</v>
          </cell>
          <cell r="D64" t="str">
            <v>消费者权益保护科</v>
          </cell>
        </row>
        <row r="65">
          <cell r="C65" t="str">
            <v>张鑫</v>
          </cell>
          <cell r="D65" t="str">
            <v>产品质量和计量认证认可监督管理科</v>
          </cell>
        </row>
        <row r="66">
          <cell r="C66" t="str">
            <v>孙达林</v>
          </cell>
          <cell r="D66" t="str">
            <v>产品质量和计量认证认可监督管理科</v>
          </cell>
        </row>
        <row r="67">
          <cell r="C67" t="str">
            <v>张东海</v>
          </cell>
          <cell r="D67" t="str">
            <v>产品质量和计量认证认可监督管理科</v>
          </cell>
        </row>
        <row r="68">
          <cell r="C68" t="str">
            <v>周建生</v>
          </cell>
          <cell r="D68" t="str">
            <v>产品质量和计量认证认可监督管理科</v>
          </cell>
        </row>
        <row r="69">
          <cell r="C69" t="str">
            <v>孙子涵</v>
          </cell>
          <cell r="D69" t="str">
            <v>产品质量和计量认证认可监督管理科</v>
          </cell>
        </row>
        <row r="70">
          <cell r="C70" t="str">
            <v>曹蔡伟</v>
          </cell>
          <cell r="D70" t="str">
            <v>产品质量和计量认证认可监督管理科</v>
          </cell>
        </row>
        <row r="71">
          <cell r="C71" t="str">
            <v>孙燕</v>
          </cell>
          <cell r="D71" t="str">
            <v>质量发展科</v>
          </cell>
        </row>
        <row r="72">
          <cell r="C72" t="str">
            <v>魏梦媛</v>
          </cell>
          <cell r="D72" t="str">
            <v>质量发展科</v>
          </cell>
        </row>
        <row r="73">
          <cell r="C73" t="str">
            <v>邢洁</v>
          </cell>
          <cell r="D73" t="str">
            <v>质量发展科</v>
          </cell>
        </row>
        <row r="74">
          <cell r="C74" t="str">
            <v>曹原</v>
          </cell>
          <cell r="D74" t="str">
            <v>广告与网络交易监督管理科</v>
          </cell>
        </row>
        <row r="75">
          <cell r="C75" t="str">
            <v>谢伟健</v>
          </cell>
          <cell r="D75" t="str">
            <v>广告与网络交易监督管理科</v>
          </cell>
        </row>
        <row r="76">
          <cell r="C76" t="str">
            <v>谷菁舒</v>
          </cell>
          <cell r="D76" t="str">
            <v>广告与网络交易监督管理科</v>
          </cell>
        </row>
        <row r="77">
          <cell r="C77" t="str">
            <v>吴晶晶</v>
          </cell>
          <cell r="D77" t="str">
            <v>广告与网络交易监督管理科</v>
          </cell>
        </row>
        <row r="78">
          <cell r="C78" t="str">
            <v>杜军平</v>
          </cell>
          <cell r="D78" t="str">
            <v>知识产权管理服务科</v>
          </cell>
        </row>
        <row r="79">
          <cell r="C79" t="str">
            <v>后君</v>
          </cell>
          <cell r="D79" t="str">
            <v>知识产权管理服务科</v>
          </cell>
        </row>
        <row r="80">
          <cell r="C80" t="str">
            <v>张放</v>
          </cell>
          <cell r="D80" t="str">
            <v>知识产权管理服务科</v>
          </cell>
        </row>
        <row r="81">
          <cell r="C81" t="str">
            <v>陈贝贝</v>
          </cell>
          <cell r="D81" t="str">
            <v>知识产权管理服务科</v>
          </cell>
        </row>
        <row r="82">
          <cell r="C82" t="str">
            <v>杨浩</v>
          </cell>
          <cell r="D82" t="str">
            <v>稽查和价格监督管理科</v>
          </cell>
        </row>
        <row r="83">
          <cell r="C83" t="str">
            <v>孙一村</v>
          </cell>
          <cell r="D83" t="str">
            <v>稽查和价格监督管理科</v>
          </cell>
        </row>
        <row r="84">
          <cell r="C84" t="str">
            <v>邓春华</v>
          </cell>
          <cell r="D84" t="str">
            <v>稽查和价格监督管理科</v>
          </cell>
        </row>
        <row r="85">
          <cell r="C85" t="str">
            <v>刘彬彬</v>
          </cell>
          <cell r="D85" t="str">
            <v>稽查和价格监督管理科</v>
          </cell>
        </row>
        <row r="86">
          <cell r="C86" t="str">
            <v>董雨恬</v>
          </cell>
          <cell r="D86" t="str">
            <v>稽查和价格监督管理科</v>
          </cell>
        </row>
        <row r="87">
          <cell r="C87" t="str">
            <v>褚旭</v>
          </cell>
          <cell r="D87" t="str">
            <v>稽查和价格监督管理科</v>
          </cell>
        </row>
        <row r="88">
          <cell r="C88" t="str">
            <v>苏炤昱</v>
          </cell>
          <cell r="D88" t="str">
            <v>稽查和价格监督管理科</v>
          </cell>
        </row>
        <row r="89">
          <cell r="C89" t="str">
            <v>杨巍</v>
          </cell>
          <cell r="D89" t="str">
            <v>离退休干部科（工会）</v>
          </cell>
        </row>
        <row r="90">
          <cell r="C90" t="str">
            <v>张勇</v>
          </cell>
          <cell r="D90" t="str">
            <v>离退休干部科（工会）</v>
          </cell>
        </row>
        <row r="91">
          <cell r="C91" t="str">
            <v>陈六清</v>
          </cell>
          <cell r="D91" t="str">
            <v>离退休干部科（工会）</v>
          </cell>
        </row>
        <row r="92">
          <cell r="C92" t="str">
            <v>贾继满</v>
          </cell>
          <cell r="D92" t="str">
            <v>综合行政执法大队督查考核科</v>
          </cell>
        </row>
        <row r="93">
          <cell r="C93" t="str">
            <v>花俊</v>
          </cell>
          <cell r="D93" t="str">
            <v>综合行政执法大队督查考核科</v>
          </cell>
        </row>
        <row r="94">
          <cell r="C94" t="str">
            <v>李静</v>
          </cell>
          <cell r="D94" t="str">
            <v>综合行政执法大队投诉举报中心</v>
          </cell>
        </row>
        <row r="95">
          <cell r="C95" t="str">
            <v>徐茹</v>
          </cell>
          <cell r="D95" t="str">
            <v>综合行政执法大队投诉举报中心</v>
          </cell>
        </row>
        <row r="96">
          <cell r="C96" t="str">
            <v>赵燕</v>
          </cell>
          <cell r="D96" t="str">
            <v>综合行政执法大队
投诉举报中心</v>
          </cell>
        </row>
        <row r="97">
          <cell r="C97" t="str">
            <v>陈茜</v>
          </cell>
          <cell r="D97" t="str">
            <v>综合行政执法大队
投诉举报中心</v>
          </cell>
        </row>
        <row r="98">
          <cell r="C98" t="str">
            <v>陈操</v>
          </cell>
          <cell r="D98" t="str">
            <v>综合行政执法大队
一中队</v>
          </cell>
        </row>
        <row r="99">
          <cell r="C99" t="str">
            <v>赵鲁宁</v>
          </cell>
          <cell r="D99" t="str">
            <v>综合行政执法大队一中队</v>
          </cell>
        </row>
        <row r="100">
          <cell r="C100" t="str">
            <v>金晔</v>
          </cell>
          <cell r="D100" t="str">
            <v>综合行政执法大队
一中队</v>
          </cell>
        </row>
        <row r="101">
          <cell r="C101" t="str">
            <v>高辉</v>
          </cell>
          <cell r="D101" t="str">
            <v>综合行政执法大队
二中队</v>
          </cell>
        </row>
        <row r="102">
          <cell r="C102" t="str">
            <v>张鹏</v>
          </cell>
          <cell r="D102" t="str">
            <v>综合行政执法大队二中队</v>
          </cell>
        </row>
        <row r="103">
          <cell r="C103" t="str">
            <v>王海波</v>
          </cell>
          <cell r="D103" t="str">
            <v>综合行政执法大队
二中队</v>
          </cell>
        </row>
        <row r="104">
          <cell r="C104" t="str">
            <v>李锐</v>
          </cell>
          <cell r="D104" t="str">
            <v>综合行政执法大队
三中队</v>
          </cell>
        </row>
        <row r="105">
          <cell r="C105" t="str">
            <v>沈威</v>
          </cell>
          <cell r="D105" t="str">
            <v>综合行政执法大队三中队</v>
          </cell>
        </row>
        <row r="106">
          <cell r="C106" t="str">
            <v>韩志军</v>
          </cell>
          <cell r="D106" t="str">
            <v>五老村分局</v>
          </cell>
        </row>
        <row r="107">
          <cell r="C107" t="str">
            <v>何立东</v>
          </cell>
          <cell r="D107" t="str">
            <v>五老村分局</v>
          </cell>
        </row>
        <row r="108">
          <cell r="C108" t="str">
            <v>秦锦伟</v>
          </cell>
          <cell r="D108" t="str">
            <v>五老村分局</v>
          </cell>
        </row>
        <row r="109">
          <cell r="C109" t="str">
            <v>徐红祥</v>
          </cell>
          <cell r="D109" t="str">
            <v>五老村分局</v>
          </cell>
        </row>
        <row r="110">
          <cell r="C110" t="str">
            <v>王煜</v>
          </cell>
          <cell r="D110" t="str">
            <v>五老村分局</v>
          </cell>
        </row>
        <row r="111">
          <cell r="C111" t="str">
            <v>张建飞</v>
          </cell>
          <cell r="D111" t="str">
            <v>五老村分局</v>
          </cell>
        </row>
        <row r="112">
          <cell r="C112" t="str">
            <v>李睿博</v>
          </cell>
          <cell r="D112" t="str">
            <v>五老村分局</v>
          </cell>
        </row>
        <row r="113">
          <cell r="C113" t="str">
            <v>徐爱民</v>
          </cell>
          <cell r="D113" t="str">
            <v>五老村分局</v>
          </cell>
        </row>
        <row r="114">
          <cell r="C114" t="str">
            <v>张雁南</v>
          </cell>
          <cell r="D114" t="str">
            <v>五老村分局</v>
          </cell>
        </row>
        <row r="115">
          <cell r="C115" t="str">
            <v>蔡思辰</v>
          </cell>
          <cell r="D115" t="str">
            <v>五老村分局</v>
          </cell>
        </row>
        <row r="116">
          <cell r="C116" t="str">
            <v>刘逸萌</v>
          </cell>
          <cell r="D116" t="str">
            <v>五老村分局</v>
          </cell>
        </row>
        <row r="117">
          <cell r="C117" t="str">
            <v>王润涛</v>
          </cell>
          <cell r="D117" t="str">
            <v>五老村分局</v>
          </cell>
        </row>
        <row r="118">
          <cell r="C118" t="str">
            <v>杨宇声</v>
          </cell>
          <cell r="D118" t="str">
            <v>五老村分局</v>
          </cell>
        </row>
        <row r="119">
          <cell r="C119" t="str">
            <v>张曦</v>
          </cell>
          <cell r="D119" t="str">
            <v>五老村分局</v>
          </cell>
        </row>
        <row r="120">
          <cell r="C120" t="str">
            <v>李海鸥</v>
          </cell>
          <cell r="D120" t="str">
            <v>五老村分局</v>
          </cell>
        </row>
        <row r="121">
          <cell r="C121" t="str">
            <v>汪波</v>
          </cell>
          <cell r="D121" t="str">
            <v>洪武路分局</v>
          </cell>
        </row>
        <row r="122">
          <cell r="C122" t="str">
            <v>曹宣</v>
          </cell>
          <cell r="D122" t="str">
            <v>洪武路分局</v>
          </cell>
        </row>
        <row r="123">
          <cell r="C123" t="str">
            <v>王振举</v>
          </cell>
          <cell r="D123" t="str">
            <v>洪武路分局</v>
          </cell>
        </row>
        <row r="124">
          <cell r="C124" t="str">
            <v>谷仕红</v>
          </cell>
          <cell r="D124" t="str">
            <v>洪武路分局</v>
          </cell>
        </row>
        <row r="125">
          <cell r="C125" t="str">
            <v>张伟</v>
          </cell>
          <cell r="D125" t="str">
            <v>洪武路分局</v>
          </cell>
        </row>
        <row r="126">
          <cell r="C126" t="str">
            <v>金志伟</v>
          </cell>
          <cell r="D126" t="str">
            <v>洪武路分局</v>
          </cell>
        </row>
        <row r="127">
          <cell r="C127" t="str">
            <v>程美娥</v>
          </cell>
          <cell r="D127" t="str">
            <v>洪武路分局</v>
          </cell>
        </row>
        <row r="128">
          <cell r="C128" t="str">
            <v>车荧娟</v>
          </cell>
          <cell r="D128" t="str">
            <v>洪武路分局</v>
          </cell>
        </row>
        <row r="129">
          <cell r="C129" t="str">
            <v>贺兵</v>
          </cell>
          <cell r="D129" t="str">
            <v>洪武路分局</v>
          </cell>
        </row>
        <row r="130">
          <cell r="C130" t="str">
            <v>严伟</v>
          </cell>
          <cell r="D130" t="str">
            <v>洪武路分局</v>
          </cell>
        </row>
        <row r="131">
          <cell r="C131" t="str">
            <v>高天祥</v>
          </cell>
          <cell r="D131" t="str">
            <v>洪武路分局</v>
          </cell>
        </row>
        <row r="132">
          <cell r="C132" t="str">
            <v>朱辰</v>
          </cell>
          <cell r="D132" t="str">
            <v>洪武路分局</v>
          </cell>
        </row>
        <row r="133">
          <cell r="C133" t="str">
            <v>蒋钰琨</v>
          </cell>
          <cell r="D133" t="str">
            <v>洪武路分局</v>
          </cell>
        </row>
        <row r="134">
          <cell r="C134" t="str">
            <v>岳敏</v>
          </cell>
          <cell r="D134" t="str">
            <v>洪武路分局</v>
          </cell>
        </row>
        <row r="135">
          <cell r="C135" t="str">
            <v>陆曜</v>
          </cell>
          <cell r="D135" t="str">
            <v>洪武路分局</v>
          </cell>
        </row>
        <row r="136">
          <cell r="C136" t="str">
            <v>魏强</v>
          </cell>
          <cell r="D136" t="str">
            <v>大光路分局</v>
          </cell>
        </row>
        <row r="137">
          <cell r="C137" t="str">
            <v>刘苗</v>
          </cell>
          <cell r="D137" t="str">
            <v>大光路分局</v>
          </cell>
        </row>
        <row r="138">
          <cell r="C138" t="str">
            <v>徐烨</v>
          </cell>
          <cell r="D138" t="str">
            <v>大光路分局</v>
          </cell>
        </row>
        <row r="139">
          <cell r="C139" t="str">
            <v>阮小辉</v>
          </cell>
          <cell r="D139" t="str">
            <v>大光路分局</v>
          </cell>
        </row>
        <row r="140">
          <cell r="C140" t="str">
            <v>李士起</v>
          </cell>
          <cell r="D140" t="str">
            <v>大光路分局</v>
          </cell>
        </row>
        <row r="141">
          <cell r="C141" t="str">
            <v>陶玉梅</v>
          </cell>
          <cell r="D141" t="str">
            <v>大光路分局</v>
          </cell>
        </row>
        <row r="142">
          <cell r="C142" t="str">
            <v>韩杰</v>
          </cell>
          <cell r="D142" t="str">
            <v>大光路分局</v>
          </cell>
        </row>
        <row r="143">
          <cell r="C143" t="str">
            <v>徐霄</v>
          </cell>
          <cell r="D143" t="str">
            <v>大光路分局</v>
          </cell>
        </row>
        <row r="144">
          <cell r="C144" t="str">
            <v>王元珉</v>
          </cell>
          <cell r="D144" t="str">
            <v>大光路分局</v>
          </cell>
        </row>
        <row r="145">
          <cell r="C145" t="str">
            <v>严学农</v>
          </cell>
          <cell r="D145" t="str">
            <v>大光路分局</v>
          </cell>
        </row>
        <row r="146">
          <cell r="C146" t="str">
            <v>蒋皖宁</v>
          </cell>
          <cell r="D146" t="str">
            <v>大光路分局</v>
          </cell>
        </row>
        <row r="147">
          <cell r="C147" t="str">
            <v>杨光</v>
          </cell>
          <cell r="D147" t="str">
            <v>大光路分局</v>
          </cell>
        </row>
        <row r="148">
          <cell r="C148" t="str">
            <v>荣照霞</v>
          </cell>
          <cell r="D148" t="str">
            <v>大光路分局</v>
          </cell>
        </row>
        <row r="149">
          <cell r="C149" t="str">
            <v>吴小彤</v>
          </cell>
          <cell r="D149" t="str">
            <v>大光路分局</v>
          </cell>
        </row>
        <row r="150">
          <cell r="C150" t="str">
            <v>章卫华</v>
          </cell>
          <cell r="D150" t="str">
            <v>瑞金路分局</v>
          </cell>
        </row>
        <row r="151">
          <cell r="C151" t="str">
            <v>毛华平</v>
          </cell>
          <cell r="D151" t="str">
            <v>瑞金路分局</v>
          </cell>
        </row>
        <row r="152">
          <cell r="C152" t="str">
            <v>林莉</v>
          </cell>
          <cell r="D152" t="str">
            <v>瑞金路分局</v>
          </cell>
        </row>
        <row r="153">
          <cell r="C153" t="str">
            <v>李亚龙</v>
          </cell>
          <cell r="D153" t="str">
            <v>瑞金路分局</v>
          </cell>
        </row>
        <row r="154">
          <cell r="C154" t="str">
            <v>马骏</v>
          </cell>
          <cell r="D154" t="str">
            <v>瑞金路分局</v>
          </cell>
        </row>
        <row r="155">
          <cell r="C155" t="str">
            <v>温惠欣</v>
          </cell>
          <cell r="D155" t="str">
            <v>瑞金路分局</v>
          </cell>
        </row>
        <row r="156">
          <cell r="C156" t="str">
            <v>丁倩</v>
          </cell>
          <cell r="D156" t="str">
            <v>瑞金路分局</v>
          </cell>
        </row>
        <row r="157">
          <cell r="C157" t="str">
            <v>仲浩然</v>
          </cell>
          <cell r="D157" t="str">
            <v>瑞金路分局</v>
          </cell>
        </row>
        <row r="158">
          <cell r="C158" t="str">
            <v>黄奕芃</v>
          </cell>
          <cell r="D158" t="str">
            <v>瑞金路分局</v>
          </cell>
        </row>
        <row r="159">
          <cell r="C159" t="str">
            <v>金辉</v>
          </cell>
          <cell r="D159" t="str">
            <v>月牙湖分局</v>
          </cell>
        </row>
        <row r="160">
          <cell r="C160" t="str">
            <v>王超</v>
          </cell>
          <cell r="D160" t="str">
            <v>月牙湖分局</v>
          </cell>
        </row>
        <row r="161">
          <cell r="C161" t="str">
            <v>王志翔</v>
          </cell>
          <cell r="D161" t="str">
            <v>月牙湖分局</v>
          </cell>
        </row>
        <row r="162">
          <cell r="C162" t="str">
            <v>张旭辉</v>
          </cell>
          <cell r="D162" t="str">
            <v>月牙湖分局</v>
          </cell>
        </row>
        <row r="163">
          <cell r="C163" t="str">
            <v>陈有俊</v>
          </cell>
          <cell r="D163" t="str">
            <v>月牙湖分局</v>
          </cell>
        </row>
        <row r="164">
          <cell r="C164" t="str">
            <v>种红云</v>
          </cell>
          <cell r="D164" t="str">
            <v>月牙湖分局</v>
          </cell>
        </row>
        <row r="165">
          <cell r="C165" t="str">
            <v>张冰清</v>
          </cell>
          <cell r="D165" t="str">
            <v>月牙湖分局</v>
          </cell>
        </row>
        <row r="166">
          <cell r="C166" t="str">
            <v>于铖昊</v>
          </cell>
          <cell r="D166" t="str">
            <v>月牙湖分局</v>
          </cell>
        </row>
        <row r="167">
          <cell r="C167" t="str">
            <v>李瑞娜</v>
          </cell>
          <cell r="D167" t="str">
            <v>月牙湖分局</v>
          </cell>
        </row>
        <row r="168">
          <cell r="C168" t="str">
            <v>马晓军</v>
          </cell>
          <cell r="D168" t="str">
            <v>月牙湖分局</v>
          </cell>
        </row>
        <row r="169">
          <cell r="C169" t="str">
            <v>程昕蕾</v>
          </cell>
          <cell r="D169" t="str">
            <v>月牙湖分局</v>
          </cell>
        </row>
        <row r="170">
          <cell r="C170" t="str">
            <v>宋中健</v>
          </cell>
          <cell r="D170" t="str">
            <v>光华路分局</v>
          </cell>
        </row>
        <row r="171">
          <cell r="C171" t="str">
            <v>朱奇</v>
          </cell>
          <cell r="D171" t="str">
            <v>光华路分局</v>
          </cell>
        </row>
        <row r="172">
          <cell r="C172" t="str">
            <v>程非</v>
          </cell>
          <cell r="D172" t="str">
            <v>光华路分局</v>
          </cell>
        </row>
        <row r="173">
          <cell r="C173" t="str">
            <v>刘龙见</v>
          </cell>
          <cell r="D173" t="str">
            <v>光华路分局</v>
          </cell>
        </row>
        <row r="174">
          <cell r="C174" t="str">
            <v>刁在义</v>
          </cell>
          <cell r="D174" t="str">
            <v>光华路分局</v>
          </cell>
        </row>
        <row r="175">
          <cell r="C175" t="str">
            <v>叶滨</v>
          </cell>
          <cell r="D175" t="str">
            <v>光华路分局</v>
          </cell>
        </row>
        <row r="176">
          <cell r="C176" t="str">
            <v>施存香</v>
          </cell>
          <cell r="D176" t="str">
            <v>光华路分局</v>
          </cell>
        </row>
        <row r="177">
          <cell r="C177" t="str">
            <v>徐晓莲</v>
          </cell>
          <cell r="D177" t="str">
            <v>光华路分局</v>
          </cell>
        </row>
        <row r="178">
          <cell r="C178" t="str">
            <v>谢蕊琪</v>
          </cell>
          <cell r="D178" t="str">
            <v>光华路分局</v>
          </cell>
        </row>
        <row r="179">
          <cell r="C179" t="str">
            <v>郑东</v>
          </cell>
          <cell r="D179" t="str">
            <v>光华路分局</v>
          </cell>
        </row>
        <row r="180">
          <cell r="C180" t="str">
            <v>许文豪</v>
          </cell>
          <cell r="D180" t="str">
            <v>光华路分局</v>
          </cell>
        </row>
        <row r="181">
          <cell r="C181" t="str">
            <v>孙珠磊</v>
          </cell>
          <cell r="D181" t="str">
            <v>光华路分局</v>
          </cell>
        </row>
        <row r="182">
          <cell r="C182" t="str">
            <v>赵明</v>
          </cell>
          <cell r="D182" t="str">
            <v>朝天宫分局</v>
          </cell>
        </row>
        <row r="183">
          <cell r="C183" t="str">
            <v>孙德涛</v>
          </cell>
          <cell r="D183" t="str">
            <v>朝天宫分局</v>
          </cell>
        </row>
        <row r="184">
          <cell r="C184" t="str">
            <v>林静</v>
          </cell>
          <cell r="D184" t="str">
            <v>朝天宫分局</v>
          </cell>
        </row>
        <row r="185">
          <cell r="C185" t="str">
            <v>史俊</v>
          </cell>
          <cell r="D185" t="str">
            <v>朝天宫分局</v>
          </cell>
        </row>
        <row r="186">
          <cell r="C186" t="str">
            <v>戴玉红</v>
          </cell>
          <cell r="D186" t="str">
            <v>朝天宫分局</v>
          </cell>
        </row>
        <row r="187">
          <cell r="C187" t="str">
            <v>杜江</v>
          </cell>
          <cell r="D187" t="str">
            <v>朝天宫分局</v>
          </cell>
        </row>
        <row r="188">
          <cell r="C188" t="str">
            <v>李明明</v>
          </cell>
          <cell r="D188" t="str">
            <v>朝天宫分局</v>
          </cell>
        </row>
        <row r="189">
          <cell r="C189" t="str">
            <v>李欣</v>
          </cell>
          <cell r="D189" t="str">
            <v>朝天宫分局</v>
          </cell>
        </row>
        <row r="190">
          <cell r="C190" t="str">
            <v>解文嫣</v>
          </cell>
          <cell r="D190" t="str">
            <v>朝天宫分局</v>
          </cell>
        </row>
        <row r="191">
          <cell r="C191" t="str">
            <v>黄薇</v>
          </cell>
          <cell r="D191" t="str">
            <v>朝天宫分局</v>
          </cell>
        </row>
        <row r="192">
          <cell r="C192" t="str">
            <v>郭泽宇</v>
          </cell>
          <cell r="D192" t="str">
            <v>朝天宫分局</v>
          </cell>
        </row>
        <row r="193">
          <cell r="C193" t="str">
            <v>马旭杰</v>
          </cell>
          <cell r="D193" t="str">
            <v>朝天宫分局</v>
          </cell>
        </row>
        <row r="194">
          <cell r="C194" t="str">
            <v>田海</v>
          </cell>
          <cell r="D194" t="str">
            <v>红花分局</v>
          </cell>
        </row>
        <row r="195">
          <cell r="C195" t="str">
            <v>罗丽</v>
          </cell>
          <cell r="D195" t="str">
            <v>红花分局</v>
          </cell>
        </row>
        <row r="196">
          <cell r="C196" t="str">
            <v>周锋</v>
          </cell>
          <cell r="D196" t="str">
            <v>红花分局</v>
          </cell>
        </row>
        <row r="197">
          <cell r="C197" t="str">
            <v>毕克俭</v>
          </cell>
          <cell r="D197" t="str">
            <v>红花分局</v>
          </cell>
        </row>
        <row r="198">
          <cell r="C198" t="str">
            <v>曹少莹</v>
          </cell>
          <cell r="D198" t="str">
            <v>红花分局</v>
          </cell>
        </row>
        <row r="199">
          <cell r="C199" t="str">
            <v>赵焕生</v>
          </cell>
          <cell r="D199" t="str">
            <v>红花分局</v>
          </cell>
        </row>
        <row r="200">
          <cell r="C200" t="str">
            <v>诸江徽</v>
          </cell>
          <cell r="D200" t="str">
            <v>红花分局</v>
          </cell>
        </row>
        <row r="201">
          <cell r="C201" t="str">
            <v>庞峻</v>
          </cell>
          <cell r="D201" t="str">
            <v>红花分局</v>
          </cell>
        </row>
        <row r="202">
          <cell r="C202" t="str">
            <v>王菊亮</v>
          </cell>
          <cell r="D202" t="str">
            <v>红花分局</v>
          </cell>
        </row>
        <row r="203">
          <cell r="C203" t="str">
            <v>吕俊</v>
          </cell>
          <cell r="D203" t="str">
            <v>红花分局</v>
          </cell>
        </row>
        <row r="204">
          <cell r="C204" t="str">
            <v>邱洁菡</v>
          </cell>
          <cell r="D204" t="str">
            <v>红花分局</v>
          </cell>
        </row>
        <row r="205">
          <cell r="C205" t="str">
            <v>傅行宇</v>
          </cell>
          <cell r="D205" t="str">
            <v>红花分局</v>
          </cell>
        </row>
        <row r="206">
          <cell r="C206" t="str">
            <v>黄云生</v>
          </cell>
          <cell r="D206" t="str">
            <v>红花分局</v>
          </cell>
        </row>
        <row r="207">
          <cell r="C207" t="str">
            <v>陈琦</v>
          </cell>
          <cell r="D207" t="str">
            <v>夫子庙分局</v>
          </cell>
        </row>
        <row r="208">
          <cell r="C208" t="str">
            <v>赵佳</v>
          </cell>
          <cell r="D208" t="str">
            <v>夫子庙分局</v>
          </cell>
        </row>
        <row r="209">
          <cell r="C209" t="str">
            <v>沈晶</v>
          </cell>
          <cell r="D209" t="str">
            <v>夫子庙分局</v>
          </cell>
        </row>
        <row r="210">
          <cell r="C210" t="str">
            <v>陈蔚</v>
          </cell>
          <cell r="D210" t="str">
            <v>夫子庙分局</v>
          </cell>
        </row>
        <row r="211">
          <cell r="C211" t="str">
            <v>涂劲</v>
          </cell>
          <cell r="D211" t="str">
            <v>夫子庙分局</v>
          </cell>
        </row>
        <row r="212">
          <cell r="C212" t="str">
            <v>曹江</v>
          </cell>
          <cell r="D212" t="str">
            <v>夫子庙分局</v>
          </cell>
        </row>
        <row r="213">
          <cell r="C213" t="str">
            <v>汤洁</v>
          </cell>
          <cell r="D213" t="str">
            <v>夫子庙分局</v>
          </cell>
        </row>
        <row r="214">
          <cell r="C214" t="str">
            <v>倪旻昊</v>
          </cell>
          <cell r="D214" t="str">
            <v>夫子庙分局</v>
          </cell>
        </row>
        <row r="215">
          <cell r="C215" t="str">
            <v>谢颖</v>
          </cell>
          <cell r="D215" t="str">
            <v>夫子庙分局</v>
          </cell>
        </row>
        <row r="216">
          <cell r="C216" t="str">
            <v>董啸宇</v>
          </cell>
          <cell r="D216" t="str">
            <v>夫子庙分局</v>
          </cell>
        </row>
        <row r="217">
          <cell r="C217" t="str">
            <v>黄同军</v>
          </cell>
          <cell r="D217" t="str">
            <v>夫子庙分局</v>
          </cell>
        </row>
        <row r="218">
          <cell r="C218" t="str">
            <v>李珏</v>
          </cell>
          <cell r="D218" t="str">
            <v>夫子庙分局</v>
          </cell>
        </row>
        <row r="219">
          <cell r="C219" t="str">
            <v>谢可欣</v>
          </cell>
          <cell r="D219" t="str">
            <v>夫子庙分局</v>
          </cell>
        </row>
        <row r="220">
          <cell r="C220" t="str">
            <v>邢润</v>
          </cell>
          <cell r="D220" t="str">
            <v>夫子庙景区分局</v>
          </cell>
        </row>
        <row r="221">
          <cell r="C221" t="str">
            <v>周晓娅</v>
          </cell>
          <cell r="D221" t="str">
            <v>夫子庙景区分局</v>
          </cell>
        </row>
        <row r="222">
          <cell r="C222" t="str">
            <v>罗浥人</v>
          </cell>
          <cell r="D222" t="str">
            <v>夫子庙景区分局</v>
          </cell>
        </row>
        <row r="223">
          <cell r="C223" t="str">
            <v>毛晖</v>
          </cell>
          <cell r="D223" t="str">
            <v>夫子庙景区分局</v>
          </cell>
        </row>
        <row r="224">
          <cell r="C224" t="str">
            <v>左宇航</v>
          </cell>
          <cell r="D224" t="str">
            <v>夫子庙景区分局</v>
          </cell>
        </row>
        <row r="225">
          <cell r="C225" t="str">
            <v>黄琛</v>
          </cell>
          <cell r="D225" t="str">
            <v>夫子庙景区分局</v>
          </cell>
        </row>
        <row r="226">
          <cell r="C226" t="str">
            <v>阮泽军</v>
          </cell>
          <cell r="D226" t="str">
            <v>双塘分局</v>
          </cell>
        </row>
        <row r="227">
          <cell r="C227" t="str">
            <v>黄振宇</v>
          </cell>
          <cell r="D227" t="str">
            <v>双塘分局</v>
          </cell>
        </row>
        <row r="228">
          <cell r="C228" t="str">
            <v>吴旸</v>
          </cell>
          <cell r="D228" t="str">
            <v>双塘分局</v>
          </cell>
        </row>
        <row r="229">
          <cell r="C229" t="str">
            <v>刘雪峰</v>
          </cell>
          <cell r="D229" t="str">
            <v>双塘分局</v>
          </cell>
        </row>
        <row r="230">
          <cell r="C230" t="str">
            <v>张勇</v>
          </cell>
          <cell r="D230" t="str">
            <v>双塘分局</v>
          </cell>
        </row>
        <row r="231">
          <cell r="C231" t="str">
            <v>李兴斌</v>
          </cell>
          <cell r="D231" t="str">
            <v>双塘分局</v>
          </cell>
        </row>
        <row r="232">
          <cell r="C232" t="str">
            <v>侯小伟</v>
          </cell>
          <cell r="D232" t="str">
            <v>双塘分局</v>
          </cell>
        </row>
        <row r="233">
          <cell r="C233" t="str">
            <v>庄强华</v>
          </cell>
          <cell r="D233" t="str">
            <v>双塘分局</v>
          </cell>
        </row>
        <row r="234">
          <cell r="C234" t="str">
            <v>王迪</v>
          </cell>
          <cell r="D234" t="str">
            <v>双塘分局</v>
          </cell>
        </row>
        <row r="235">
          <cell r="C235" t="str">
            <v>叶妮</v>
          </cell>
          <cell r="D235" t="str">
            <v>双塘分局</v>
          </cell>
        </row>
        <row r="236">
          <cell r="C236" t="str">
            <v>潘璟雯</v>
          </cell>
          <cell r="D236" t="str">
            <v>双塘分局</v>
          </cell>
        </row>
        <row r="237">
          <cell r="C237" t="str">
            <v>王秀金</v>
          </cell>
          <cell r="D237" t="str">
            <v>双塘分局</v>
          </cell>
        </row>
        <row r="238">
          <cell r="C238" t="str">
            <v>周伟</v>
          </cell>
          <cell r="D238" t="str">
            <v>双塘分局</v>
          </cell>
        </row>
        <row r="239">
          <cell r="C239" t="str">
            <v>倪佳朦</v>
          </cell>
          <cell r="D239" t="str">
            <v>双塘分局</v>
          </cell>
        </row>
        <row r="240">
          <cell r="C240" t="str">
            <v>孙西强</v>
          </cell>
          <cell r="D240" t="str">
            <v>中华门分局</v>
          </cell>
        </row>
        <row r="241">
          <cell r="C241" t="str">
            <v>张文华</v>
          </cell>
          <cell r="D241" t="str">
            <v>中华门分局</v>
          </cell>
        </row>
        <row r="242">
          <cell r="C242" t="str">
            <v>王音</v>
          </cell>
          <cell r="D242" t="str">
            <v>中华门分局</v>
          </cell>
        </row>
        <row r="243">
          <cell r="C243" t="str">
            <v>骆俊</v>
          </cell>
          <cell r="D243" t="str">
            <v>中华门分局</v>
          </cell>
        </row>
        <row r="244">
          <cell r="C244" t="str">
            <v>高山</v>
          </cell>
          <cell r="D244" t="str">
            <v>中华门分局</v>
          </cell>
        </row>
        <row r="245">
          <cell r="C245" t="str">
            <v>王子毅</v>
          </cell>
          <cell r="D245" t="str">
            <v>中华门分局</v>
          </cell>
        </row>
        <row r="246">
          <cell r="C246" t="str">
            <v>陆萍</v>
          </cell>
          <cell r="D246" t="str">
            <v>中华门分局</v>
          </cell>
        </row>
        <row r="247">
          <cell r="C247" t="str">
            <v>江泉</v>
          </cell>
          <cell r="D247" t="str">
            <v>中华门分局</v>
          </cell>
        </row>
        <row r="248">
          <cell r="C248" t="str">
            <v>金家俊</v>
          </cell>
          <cell r="D248" t="str">
            <v>中华门分局</v>
          </cell>
        </row>
        <row r="249">
          <cell r="C249" t="str">
            <v>张芮玮</v>
          </cell>
          <cell r="D249" t="str">
            <v>中华门分局</v>
          </cell>
        </row>
        <row r="250">
          <cell r="C250" t="str">
            <v>何世鹏</v>
          </cell>
          <cell r="D250" t="str">
            <v>中华门分局</v>
          </cell>
        </row>
        <row r="251">
          <cell r="C251" t="str">
            <v>姜官华</v>
          </cell>
          <cell r="D251" t="str">
            <v>秦虹分局</v>
          </cell>
        </row>
        <row r="252">
          <cell r="C252" t="str">
            <v>赵子微</v>
          </cell>
          <cell r="D252" t="str">
            <v>秦虹分局</v>
          </cell>
        </row>
        <row r="253">
          <cell r="C253" t="str">
            <v>王次文</v>
          </cell>
          <cell r="D253" t="str">
            <v>秦虹分局</v>
          </cell>
        </row>
        <row r="254">
          <cell r="C254" t="str">
            <v>刘雨欣</v>
          </cell>
          <cell r="D254" t="str">
            <v>秦虹分局</v>
          </cell>
        </row>
        <row r="255">
          <cell r="C255" t="str">
            <v>苏志华</v>
          </cell>
          <cell r="D255" t="str">
            <v>秦虹分局</v>
          </cell>
        </row>
        <row r="256">
          <cell r="C256" t="str">
            <v>李俊</v>
          </cell>
          <cell r="D256" t="str">
            <v>秦虹分局</v>
          </cell>
        </row>
        <row r="257">
          <cell r="C257" t="str">
            <v>李梓屹</v>
          </cell>
          <cell r="D257" t="str">
            <v>秦虹分局</v>
          </cell>
        </row>
        <row r="258">
          <cell r="C258" t="str">
            <v>许高昕</v>
          </cell>
          <cell r="D258" t="str">
            <v>秦虹分局</v>
          </cell>
        </row>
        <row r="259">
          <cell r="C259" t="str">
            <v>魏红兵</v>
          </cell>
          <cell r="D259" t="str">
            <v>秦虹分局</v>
          </cell>
        </row>
        <row r="260">
          <cell r="C260" t="str">
            <v>范雪航</v>
          </cell>
          <cell r="D260" t="str">
            <v>综合行政执法大队督查考核科</v>
          </cell>
        </row>
        <row r="261">
          <cell r="C261" t="str">
            <v>骆天任</v>
          </cell>
          <cell r="D261" t="str">
            <v>稽查和价格监督管理科</v>
          </cell>
        </row>
        <row r="262">
          <cell r="C262" t="str">
            <v>张怡婕</v>
          </cell>
          <cell r="D262" t="str">
            <v>2024年新进公务员</v>
          </cell>
        </row>
        <row r="263">
          <cell r="C263" t="str">
            <v>易浩强</v>
          </cell>
          <cell r="D263" t="str">
            <v>2024年新进公务员</v>
          </cell>
        </row>
        <row r="264">
          <cell r="C264" t="str">
            <v>马珑珈</v>
          </cell>
          <cell r="D264" t="str">
            <v>广告与网络交易监督管理科</v>
          </cell>
        </row>
        <row r="265">
          <cell r="C265" t="str">
            <v>高奇</v>
          </cell>
          <cell r="D265" t="str">
            <v>红花分局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6"/>
  <sheetViews>
    <sheetView tabSelected="1" topLeftCell="A182" workbookViewId="0">
      <selection activeCell="C251" sqref="C251"/>
    </sheetView>
  </sheetViews>
  <sheetFormatPr defaultColWidth="9" defaultRowHeight="14.4"/>
  <cols>
    <col min="11" max="11" width="33.8796296296296" hidden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1">
      <c r="A2">
        <v>1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tr">
        <f>VLOOKUP(B2,[1]Sheet4!$C$2:$D$265,2,FALSE)</f>
        <v>朝天宫分局</v>
      </c>
    </row>
    <row r="3" spans="1:11">
      <c r="A3">
        <v>2</v>
      </c>
      <c r="B3" t="s">
        <v>19</v>
      </c>
      <c r="C3" t="s">
        <v>20</v>
      </c>
      <c r="D3" t="s">
        <v>12</v>
      </c>
      <c r="E3" t="s">
        <v>21</v>
      </c>
      <c r="F3" t="s">
        <v>14</v>
      </c>
      <c r="G3" t="s">
        <v>15</v>
      </c>
      <c r="H3" t="s">
        <v>16</v>
      </c>
      <c r="I3" t="s">
        <v>17</v>
      </c>
      <c r="J3" t="s">
        <v>18</v>
      </c>
      <c r="K3" t="str">
        <f>VLOOKUP(B3,[1]Sheet4!$C$2:$D$265,2,FALSE)</f>
        <v>五老村分局</v>
      </c>
    </row>
    <row r="4" spans="1:11">
      <c r="A4">
        <v>3</v>
      </c>
      <c r="B4" t="s">
        <v>22</v>
      </c>
      <c r="C4" t="s">
        <v>11</v>
      </c>
      <c r="D4" t="s">
        <v>12</v>
      </c>
      <c r="E4" t="s">
        <v>23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  <c r="K4" t="str">
        <f>VLOOKUP(B4,[1]Sheet4!$C$2:$D$265,2,FALSE)</f>
        <v>食品安全协调科</v>
      </c>
    </row>
    <row r="5" spans="1:11">
      <c r="A5">
        <v>4</v>
      </c>
      <c r="B5" t="s">
        <v>24</v>
      </c>
      <c r="C5" t="s">
        <v>11</v>
      </c>
      <c r="D5" t="s">
        <v>12</v>
      </c>
      <c r="E5" t="s">
        <v>25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tr">
        <f>VLOOKUP(B5,[1]Sheet4!$C$2:$D$265,2,FALSE)</f>
        <v>食品安全监督管理科</v>
      </c>
    </row>
    <row r="6" spans="1:11">
      <c r="A6">
        <v>5</v>
      </c>
      <c r="B6" t="s">
        <v>26</v>
      </c>
      <c r="C6" t="s">
        <v>11</v>
      </c>
      <c r="D6" t="s">
        <v>12</v>
      </c>
      <c r="E6" t="s">
        <v>27</v>
      </c>
      <c r="F6" t="s">
        <v>14</v>
      </c>
      <c r="G6" t="s">
        <v>15</v>
      </c>
      <c r="H6" t="s">
        <v>16</v>
      </c>
      <c r="I6" t="s">
        <v>17</v>
      </c>
      <c r="J6" t="s">
        <v>18</v>
      </c>
      <c r="K6" t="str">
        <f>VLOOKUP(B6,[1]Sheet4!$C$2:$D$265,2,FALSE)</f>
        <v>秦虹分局</v>
      </c>
    </row>
    <row r="7" spans="1:11">
      <c r="A7">
        <v>6</v>
      </c>
      <c r="B7" t="s">
        <v>28</v>
      </c>
      <c r="C7" t="s">
        <v>11</v>
      </c>
      <c r="D7" t="s">
        <v>12</v>
      </c>
      <c r="E7" t="s">
        <v>29</v>
      </c>
      <c r="F7" t="s">
        <v>14</v>
      </c>
      <c r="G7" t="s">
        <v>15</v>
      </c>
      <c r="H7" t="s">
        <v>16</v>
      </c>
      <c r="I7" t="s">
        <v>17</v>
      </c>
      <c r="J7" t="s">
        <v>18</v>
      </c>
      <c r="K7" t="str">
        <f>VLOOKUP(B7,[1]Sheet4!$C$2:$D$265,2,FALSE)</f>
        <v>药械和化妆品监督管理科</v>
      </c>
    </row>
    <row r="8" spans="1:11">
      <c r="A8">
        <v>7</v>
      </c>
      <c r="B8" t="s">
        <v>30</v>
      </c>
      <c r="C8" t="s">
        <v>11</v>
      </c>
      <c r="D8" t="s">
        <v>12</v>
      </c>
      <c r="E8" t="s">
        <v>31</v>
      </c>
      <c r="F8" t="s">
        <v>14</v>
      </c>
      <c r="G8" t="s">
        <v>15</v>
      </c>
      <c r="H8" t="s">
        <v>16</v>
      </c>
      <c r="I8" t="s">
        <v>17</v>
      </c>
      <c r="J8" t="s">
        <v>18</v>
      </c>
      <c r="K8" t="str">
        <f>VLOOKUP(B8,[1]Sheet4!$C$2:$D$265,2,FALSE)</f>
        <v>稽查和价格监督管理科</v>
      </c>
    </row>
    <row r="9" spans="1:11">
      <c r="A9">
        <v>8</v>
      </c>
      <c r="B9" t="s">
        <v>32</v>
      </c>
      <c r="C9" t="s">
        <v>11</v>
      </c>
      <c r="D9" t="s">
        <v>12</v>
      </c>
      <c r="E9" t="s">
        <v>33</v>
      </c>
      <c r="F9" t="s">
        <v>14</v>
      </c>
      <c r="G9" t="s">
        <v>15</v>
      </c>
      <c r="H9" t="s">
        <v>16</v>
      </c>
      <c r="I9" t="s">
        <v>17</v>
      </c>
      <c r="J9" t="s">
        <v>18</v>
      </c>
      <c r="K9" t="str">
        <f>VLOOKUP(B9,[1]Sheet4!$C$2:$D$265,2,FALSE)</f>
        <v>瑞金路分局</v>
      </c>
    </row>
    <row r="10" spans="1:11">
      <c r="A10">
        <v>9</v>
      </c>
      <c r="B10" t="s">
        <v>34</v>
      </c>
      <c r="C10" t="s">
        <v>11</v>
      </c>
      <c r="D10" t="s">
        <v>12</v>
      </c>
      <c r="E10" t="s">
        <v>35</v>
      </c>
      <c r="F10" t="s">
        <v>14</v>
      </c>
      <c r="G10" t="s">
        <v>15</v>
      </c>
      <c r="H10" t="s">
        <v>16</v>
      </c>
      <c r="I10" t="s">
        <v>17</v>
      </c>
      <c r="J10" t="s">
        <v>18</v>
      </c>
      <c r="K10" t="str">
        <f>VLOOKUP(B10,[1]Sheet4!$C$2:$D$265,2,FALSE)</f>
        <v>消费者权益保护科</v>
      </c>
    </row>
    <row r="11" spans="1:11">
      <c r="A11">
        <v>10</v>
      </c>
      <c r="B11" t="s">
        <v>36</v>
      </c>
      <c r="C11" t="s">
        <v>20</v>
      </c>
      <c r="D11" t="s">
        <v>12</v>
      </c>
      <c r="E11" t="s">
        <v>37</v>
      </c>
      <c r="F11" t="s">
        <v>14</v>
      </c>
      <c r="G11" t="s">
        <v>15</v>
      </c>
      <c r="H11" t="s">
        <v>16</v>
      </c>
      <c r="I11" t="s">
        <v>17</v>
      </c>
      <c r="J11" t="s">
        <v>18</v>
      </c>
      <c r="K11" t="str">
        <f>VLOOKUP(B11,[1]Sheet4!$C$2:$D$265,2,FALSE)</f>
        <v>药械和化妆品监督管理科</v>
      </c>
    </row>
    <row r="12" spans="1:11">
      <c r="A12">
        <v>11</v>
      </c>
      <c r="B12" t="s">
        <v>38</v>
      </c>
      <c r="C12" t="s">
        <v>20</v>
      </c>
      <c r="D12" t="s">
        <v>12</v>
      </c>
      <c r="E12" t="s">
        <v>39</v>
      </c>
      <c r="F12" t="s">
        <v>14</v>
      </c>
      <c r="G12" t="s">
        <v>15</v>
      </c>
      <c r="H12" t="s">
        <v>16</v>
      </c>
      <c r="I12" t="s">
        <v>17</v>
      </c>
      <c r="J12" t="s">
        <v>18</v>
      </c>
      <c r="K12" t="str">
        <f>VLOOKUP(B12,[1]Sheet4!$C$2:$D$265,2,FALSE)</f>
        <v>夫子庙景区分局</v>
      </c>
    </row>
    <row r="13" spans="1:11">
      <c r="A13">
        <v>12</v>
      </c>
      <c r="B13" t="s">
        <v>40</v>
      </c>
      <c r="C13" t="s">
        <v>20</v>
      </c>
      <c r="D13" t="s">
        <v>12</v>
      </c>
      <c r="E13" t="s">
        <v>41</v>
      </c>
      <c r="F13" t="s">
        <v>14</v>
      </c>
      <c r="G13" t="s">
        <v>15</v>
      </c>
      <c r="H13" t="s">
        <v>16</v>
      </c>
      <c r="I13" t="s">
        <v>17</v>
      </c>
      <c r="J13" t="s">
        <v>18</v>
      </c>
      <c r="K13" t="str">
        <f>VLOOKUP(B13,[1]Sheet4!$C$2:$D$265,2,FALSE)</f>
        <v>企业信用和市场监督管理科</v>
      </c>
    </row>
    <row r="14" spans="1:11">
      <c r="A14">
        <v>13</v>
      </c>
      <c r="B14" t="s">
        <v>42</v>
      </c>
      <c r="C14" t="s">
        <v>20</v>
      </c>
      <c r="D14" t="s">
        <v>12</v>
      </c>
      <c r="E14" t="s">
        <v>43</v>
      </c>
      <c r="F14" t="s">
        <v>14</v>
      </c>
      <c r="G14" t="s">
        <v>15</v>
      </c>
      <c r="H14" t="s">
        <v>16</v>
      </c>
      <c r="I14" t="s">
        <v>17</v>
      </c>
      <c r="J14" t="s">
        <v>18</v>
      </c>
      <c r="K14" t="str">
        <f>VLOOKUP(B14,[1]Sheet4!$C$2:$D$265,2,FALSE)</f>
        <v>五老村分局</v>
      </c>
    </row>
    <row r="15" spans="1:11">
      <c r="A15">
        <v>14</v>
      </c>
      <c r="B15" t="s">
        <v>44</v>
      </c>
      <c r="C15" t="s">
        <v>20</v>
      </c>
      <c r="D15" t="s">
        <v>12</v>
      </c>
      <c r="E15" t="s">
        <v>45</v>
      </c>
      <c r="F15" t="s">
        <v>14</v>
      </c>
      <c r="G15" t="s">
        <v>15</v>
      </c>
      <c r="H15" t="s">
        <v>16</v>
      </c>
      <c r="I15" t="s">
        <v>17</v>
      </c>
      <c r="J15" t="s">
        <v>18</v>
      </c>
      <c r="K15" t="str">
        <f>VLOOKUP(B15,[1]Sheet4!$C$2:$D$265,2,FALSE)</f>
        <v>产品质量和计量认证认可监督管理科</v>
      </c>
    </row>
    <row r="16" spans="1:11">
      <c r="A16">
        <v>15</v>
      </c>
      <c r="B16" t="s">
        <v>46</v>
      </c>
      <c r="C16" t="s">
        <v>20</v>
      </c>
      <c r="D16" t="s">
        <v>12</v>
      </c>
      <c r="E16" t="s">
        <v>47</v>
      </c>
      <c r="F16" t="s">
        <v>14</v>
      </c>
      <c r="G16" t="s">
        <v>15</v>
      </c>
      <c r="H16" t="s">
        <v>16</v>
      </c>
      <c r="I16" t="s">
        <v>17</v>
      </c>
      <c r="J16" t="s">
        <v>18</v>
      </c>
      <c r="K16" t="str">
        <f>VLOOKUP(B16,[1]Sheet4!$C$2:$D$265,2,FALSE)</f>
        <v>洪武路分局</v>
      </c>
    </row>
    <row r="17" spans="1:11">
      <c r="A17">
        <v>16</v>
      </c>
      <c r="B17" t="s">
        <v>48</v>
      </c>
      <c r="C17" t="s">
        <v>20</v>
      </c>
      <c r="D17" t="s">
        <v>12</v>
      </c>
      <c r="E17" t="s">
        <v>49</v>
      </c>
      <c r="F17" t="s">
        <v>14</v>
      </c>
      <c r="G17" t="s">
        <v>15</v>
      </c>
      <c r="H17" t="s">
        <v>16</v>
      </c>
      <c r="I17" t="s">
        <v>17</v>
      </c>
      <c r="J17" t="s">
        <v>18</v>
      </c>
      <c r="K17" t="str">
        <f>VLOOKUP(B17,[1]Sheet4!$C$2:$D$265,2,FALSE)</f>
        <v>朝天宫分局</v>
      </c>
    </row>
    <row r="18" spans="1:11">
      <c r="A18">
        <v>17</v>
      </c>
      <c r="B18" t="s">
        <v>50</v>
      </c>
      <c r="C18" t="s">
        <v>20</v>
      </c>
      <c r="D18" t="s">
        <v>12</v>
      </c>
      <c r="E18" t="s">
        <v>51</v>
      </c>
      <c r="F18" t="s">
        <v>14</v>
      </c>
      <c r="G18" t="s">
        <v>15</v>
      </c>
      <c r="H18" t="s">
        <v>16</v>
      </c>
      <c r="I18" t="s">
        <v>17</v>
      </c>
      <c r="J18" t="s">
        <v>18</v>
      </c>
      <c r="K18" t="str">
        <f>VLOOKUP(B18,[1]Sheet4!$C$2:$D$265,2,FALSE)</f>
        <v>光华路分局</v>
      </c>
    </row>
    <row r="19" spans="1:11">
      <c r="A19">
        <v>18</v>
      </c>
      <c r="B19" t="s">
        <v>52</v>
      </c>
      <c r="C19" t="s">
        <v>20</v>
      </c>
      <c r="D19" t="s">
        <v>12</v>
      </c>
      <c r="E19" t="s">
        <v>53</v>
      </c>
      <c r="F19" t="s">
        <v>14</v>
      </c>
      <c r="G19" t="s">
        <v>15</v>
      </c>
      <c r="H19" t="s">
        <v>16</v>
      </c>
      <c r="I19" t="s">
        <v>17</v>
      </c>
      <c r="J19" t="s">
        <v>18</v>
      </c>
      <c r="K19" t="str">
        <f>VLOOKUP(B19,[1]Sheet4!$C$2:$D$265,2,FALSE)</f>
        <v>红花分局</v>
      </c>
    </row>
    <row r="20" spans="1:11">
      <c r="A20">
        <v>19</v>
      </c>
      <c r="B20" t="s">
        <v>54</v>
      </c>
      <c r="C20" t="s">
        <v>11</v>
      </c>
      <c r="D20" t="s">
        <v>12</v>
      </c>
      <c r="E20" t="s">
        <v>55</v>
      </c>
      <c r="F20" t="s">
        <v>14</v>
      </c>
      <c r="G20" t="s">
        <v>15</v>
      </c>
      <c r="H20" t="s">
        <v>16</v>
      </c>
      <c r="I20" t="s">
        <v>17</v>
      </c>
      <c r="J20" t="s">
        <v>18</v>
      </c>
      <c r="K20" t="str">
        <f>VLOOKUP(B20,[1]Sheet4!$C$2:$D$265,2,FALSE)</f>
        <v>秦虹分局</v>
      </c>
    </row>
    <row r="21" spans="1:11">
      <c r="A21">
        <v>20</v>
      </c>
      <c r="B21" t="s">
        <v>56</v>
      </c>
      <c r="C21" t="s">
        <v>11</v>
      </c>
      <c r="D21" t="s">
        <v>12</v>
      </c>
      <c r="E21" t="s">
        <v>57</v>
      </c>
      <c r="F21" t="s">
        <v>14</v>
      </c>
      <c r="G21" t="s">
        <v>58</v>
      </c>
      <c r="H21" t="s">
        <v>59</v>
      </c>
      <c r="I21" t="s">
        <v>17</v>
      </c>
      <c r="J21" t="s">
        <v>18</v>
      </c>
      <c r="K21" t="str">
        <f>VLOOKUP(B21,[1]Sheet4!$C$2:$D$265,2,FALSE)</f>
        <v>朝天宫分局</v>
      </c>
    </row>
    <row r="22" spans="1:11">
      <c r="A22">
        <v>21</v>
      </c>
      <c r="B22" t="s">
        <v>60</v>
      </c>
      <c r="C22" t="s">
        <v>20</v>
      </c>
      <c r="D22" t="s">
        <v>12</v>
      </c>
      <c r="E22" t="s">
        <v>61</v>
      </c>
      <c r="F22" t="s">
        <v>14</v>
      </c>
      <c r="G22" t="s">
        <v>58</v>
      </c>
      <c r="H22" t="s">
        <v>59</v>
      </c>
      <c r="I22" t="s">
        <v>17</v>
      </c>
      <c r="J22" t="s">
        <v>18</v>
      </c>
      <c r="K22" t="str">
        <f>VLOOKUP(B22,[1]Sheet4!$C$2:$D$265,2,FALSE)</f>
        <v>食品安全监督管理科</v>
      </c>
    </row>
    <row r="23" spans="1:11">
      <c r="A23">
        <v>22</v>
      </c>
      <c r="B23" t="s">
        <v>62</v>
      </c>
      <c r="C23" t="s">
        <v>11</v>
      </c>
      <c r="D23" t="s">
        <v>12</v>
      </c>
      <c r="E23" t="s">
        <v>63</v>
      </c>
      <c r="F23" t="s">
        <v>14</v>
      </c>
      <c r="G23" t="s">
        <v>58</v>
      </c>
      <c r="H23" t="s">
        <v>59</v>
      </c>
      <c r="I23" t="s">
        <v>17</v>
      </c>
      <c r="J23" t="s">
        <v>18</v>
      </c>
      <c r="K23" t="str">
        <f>VLOOKUP(B23,[1]Sheet4!$C$2:$D$265,2,FALSE)</f>
        <v>月牙湖分局</v>
      </c>
    </row>
    <row r="24" spans="1:11">
      <c r="A24">
        <v>23</v>
      </c>
      <c r="B24" t="s">
        <v>64</v>
      </c>
      <c r="C24" t="s">
        <v>11</v>
      </c>
      <c r="D24" t="s">
        <v>12</v>
      </c>
      <c r="E24" t="s">
        <v>65</v>
      </c>
      <c r="F24" t="s">
        <v>14</v>
      </c>
      <c r="G24" t="s">
        <v>58</v>
      </c>
      <c r="H24" t="s">
        <v>59</v>
      </c>
      <c r="I24" t="s">
        <v>17</v>
      </c>
      <c r="J24" t="s">
        <v>18</v>
      </c>
      <c r="K24" t="str">
        <f>VLOOKUP(B24,[1]Sheet4!$C$2:$D$265,2,FALSE)</f>
        <v>夫子庙分局</v>
      </c>
    </row>
    <row r="25" spans="1:11">
      <c r="A25">
        <v>24</v>
      </c>
      <c r="B25" t="s">
        <v>66</v>
      </c>
      <c r="C25" t="s">
        <v>20</v>
      </c>
      <c r="D25" t="s">
        <v>12</v>
      </c>
      <c r="E25" t="s">
        <v>67</v>
      </c>
      <c r="F25" t="s">
        <v>14</v>
      </c>
      <c r="G25" t="s">
        <v>58</v>
      </c>
      <c r="H25" t="s">
        <v>59</v>
      </c>
      <c r="I25" t="s">
        <v>17</v>
      </c>
      <c r="J25" t="s">
        <v>18</v>
      </c>
      <c r="K25" t="str">
        <f>VLOOKUP(B25,[1]Sheet4!$C$2:$D$265,2,FALSE)</f>
        <v>五老村分局</v>
      </c>
    </row>
    <row r="26" spans="1:11">
      <c r="A26">
        <v>25</v>
      </c>
      <c r="B26" t="s">
        <v>68</v>
      </c>
      <c r="C26" t="s">
        <v>11</v>
      </c>
      <c r="D26" t="s">
        <v>12</v>
      </c>
      <c r="E26" t="s">
        <v>69</v>
      </c>
      <c r="F26" t="s">
        <v>14</v>
      </c>
      <c r="G26" t="s">
        <v>58</v>
      </c>
      <c r="H26" t="s">
        <v>59</v>
      </c>
      <c r="I26" t="s">
        <v>17</v>
      </c>
      <c r="J26" t="s">
        <v>18</v>
      </c>
      <c r="K26" t="str">
        <f>VLOOKUP(B26,[1]Sheet4!$C$2:$D$265,2,FALSE)</f>
        <v>质量发展科</v>
      </c>
    </row>
    <row r="27" spans="1:11">
      <c r="A27">
        <v>26</v>
      </c>
      <c r="B27" t="s">
        <v>70</v>
      </c>
      <c r="C27" t="s">
        <v>20</v>
      </c>
      <c r="D27" t="s">
        <v>12</v>
      </c>
      <c r="E27" t="s">
        <v>71</v>
      </c>
      <c r="F27" t="s">
        <v>14</v>
      </c>
      <c r="G27" t="s">
        <v>58</v>
      </c>
      <c r="H27" t="s">
        <v>59</v>
      </c>
      <c r="I27" t="s">
        <v>17</v>
      </c>
      <c r="J27" t="s">
        <v>18</v>
      </c>
      <c r="K27" t="str">
        <f>VLOOKUP(B27,[1]Sheet4!$C$2:$D$265,2,FALSE)</f>
        <v>红花分局</v>
      </c>
    </row>
    <row r="28" spans="1:11">
      <c r="A28">
        <v>27</v>
      </c>
      <c r="B28" t="s">
        <v>72</v>
      </c>
      <c r="C28" t="s">
        <v>20</v>
      </c>
      <c r="D28" t="s">
        <v>12</v>
      </c>
      <c r="E28" t="s">
        <v>73</v>
      </c>
      <c r="F28" t="s">
        <v>14</v>
      </c>
      <c r="G28" t="s">
        <v>58</v>
      </c>
      <c r="H28" t="s">
        <v>59</v>
      </c>
      <c r="I28" t="s">
        <v>17</v>
      </c>
      <c r="J28" t="s">
        <v>18</v>
      </c>
      <c r="K28" t="str">
        <f>VLOOKUP(B28,[1]Sheet4!$C$2:$D$265,2,FALSE)</f>
        <v>大光路分局</v>
      </c>
    </row>
    <row r="29" spans="1:11">
      <c r="A29">
        <v>28</v>
      </c>
      <c r="B29" t="s">
        <v>74</v>
      </c>
      <c r="C29" t="s">
        <v>20</v>
      </c>
      <c r="D29" t="s">
        <v>12</v>
      </c>
      <c r="E29" t="s">
        <v>75</v>
      </c>
      <c r="F29" t="s">
        <v>14</v>
      </c>
      <c r="G29" t="s">
        <v>58</v>
      </c>
      <c r="H29" t="s">
        <v>59</v>
      </c>
      <c r="I29" t="s">
        <v>17</v>
      </c>
      <c r="J29" t="s">
        <v>18</v>
      </c>
      <c r="K29" t="str">
        <f>VLOOKUP(B29,[1]Sheet4!$C$2:$D$265,2,FALSE)</f>
        <v>局领导</v>
      </c>
    </row>
    <row r="30" spans="1:11">
      <c r="A30">
        <v>29</v>
      </c>
      <c r="B30" t="s">
        <v>76</v>
      </c>
      <c r="C30" t="s">
        <v>11</v>
      </c>
      <c r="D30" t="s">
        <v>12</v>
      </c>
      <c r="E30" t="s">
        <v>77</v>
      </c>
      <c r="F30" t="s">
        <v>14</v>
      </c>
      <c r="G30" t="s">
        <v>58</v>
      </c>
      <c r="H30" t="s">
        <v>59</v>
      </c>
      <c r="I30" t="s">
        <v>17</v>
      </c>
      <c r="J30" t="s">
        <v>18</v>
      </c>
      <c r="K30" t="str">
        <f>VLOOKUP(B30,[1]Sheet4!$C$2:$D$265,2,FALSE)</f>
        <v>大光路分局</v>
      </c>
    </row>
    <row r="31" spans="1:11">
      <c r="A31">
        <v>30</v>
      </c>
      <c r="B31" t="s">
        <v>78</v>
      </c>
      <c r="C31" t="s">
        <v>11</v>
      </c>
      <c r="D31" t="s">
        <v>12</v>
      </c>
      <c r="E31" t="s">
        <v>79</v>
      </c>
      <c r="F31" t="s">
        <v>14</v>
      </c>
      <c r="G31" t="s">
        <v>58</v>
      </c>
      <c r="H31" t="s">
        <v>59</v>
      </c>
      <c r="I31" t="s">
        <v>17</v>
      </c>
      <c r="J31" t="s">
        <v>18</v>
      </c>
      <c r="K31" t="str">
        <f>VLOOKUP(B31,[1]Sheet4!$C$2:$D$265,2,FALSE)</f>
        <v>双塘分局</v>
      </c>
    </row>
    <row r="32" spans="1:11">
      <c r="A32">
        <v>31</v>
      </c>
      <c r="B32" t="s">
        <v>80</v>
      </c>
      <c r="C32" t="s">
        <v>20</v>
      </c>
      <c r="D32" t="s">
        <v>12</v>
      </c>
      <c r="E32" t="s">
        <v>81</v>
      </c>
      <c r="F32" t="s">
        <v>14</v>
      </c>
      <c r="G32" t="s">
        <v>58</v>
      </c>
      <c r="H32" t="s">
        <v>59</v>
      </c>
      <c r="I32" t="s">
        <v>17</v>
      </c>
      <c r="J32" t="s">
        <v>18</v>
      </c>
      <c r="K32" t="str">
        <f>VLOOKUP(B32,[1]Sheet4!$C$2:$D$265,2,FALSE)</f>
        <v>五老村分局</v>
      </c>
    </row>
    <row r="33" spans="1:11">
      <c r="A33">
        <v>32</v>
      </c>
      <c r="B33" t="s">
        <v>82</v>
      </c>
      <c r="C33" t="s">
        <v>11</v>
      </c>
      <c r="D33" t="s">
        <v>12</v>
      </c>
      <c r="E33" t="s">
        <v>83</v>
      </c>
      <c r="F33" t="s">
        <v>14</v>
      </c>
      <c r="G33" t="s">
        <v>58</v>
      </c>
      <c r="H33" t="s">
        <v>59</v>
      </c>
      <c r="I33" t="s">
        <v>17</v>
      </c>
      <c r="J33" t="s">
        <v>18</v>
      </c>
      <c r="K33" t="str">
        <f>VLOOKUP(B33,[1]Sheet4!$C$2:$D$265,2,FALSE)</f>
        <v>瑞金路分局</v>
      </c>
    </row>
    <row r="34" spans="1:11">
      <c r="A34">
        <v>33</v>
      </c>
      <c r="B34" t="s">
        <v>84</v>
      </c>
      <c r="C34" t="s">
        <v>20</v>
      </c>
      <c r="D34" t="s">
        <v>12</v>
      </c>
      <c r="E34" t="s">
        <v>85</v>
      </c>
      <c r="F34" t="s">
        <v>14</v>
      </c>
      <c r="G34" t="s">
        <v>58</v>
      </c>
      <c r="H34" t="s">
        <v>59</v>
      </c>
      <c r="I34" t="s">
        <v>17</v>
      </c>
      <c r="J34" t="s">
        <v>18</v>
      </c>
      <c r="K34" t="str">
        <f>VLOOKUP(B34,[1]Sheet4!$C$2:$D$265,2,FALSE)</f>
        <v>特种设备安全监察科</v>
      </c>
    </row>
    <row r="35" spans="1:11">
      <c r="A35">
        <v>34</v>
      </c>
      <c r="B35" t="s">
        <v>86</v>
      </c>
      <c r="C35" t="s">
        <v>20</v>
      </c>
      <c r="D35" t="s">
        <v>12</v>
      </c>
      <c r="E35" t="s">
        <v>87</v>
      </c>
      <c r="F35" t="s">
        <v>14</v>
      </c>
      <c r="G35" t="s">
        <v>58</v>
      </c>
      <c r="H35" t="s">
        <v>59</v>
      </c>
      <c r="I35" t="s">
        <v>17</v>
      </c>
      <c r="J35" t="s">
        <v>18</v>
      </c>
      <c r="K35" t="str">
        <f>VLOOKUP(B35,[1]Sheet4!$C$2:$D$265,2,FALSE)</f>
        <v>朝天宫分局</v>
      </c>
    </row>
    <row r="36" spans="1:11">
      <c r="A36">
        <v>35</v>
      </c>
      <c r="B36" t="s">
        <v>88</v>
      </c>
      <c r="C36" t="s">
        <v>11</v>
      </c>
      <c r="D36" t="s">
        <v>12</v>
      </c>
      <c r="E36" t="s">
        <v>89</v>
      </c>
      <c r="F36" t="s">
        <v>14</v>
      </c>
      <c r="G36" t="s">
        <v>58</v>
      </c>
      <c r="H36" t="s">
        <v>59</v>
      </c>
      <c r="I36" t="s">
        <v>17</v>
      </c>
      <c r="J36" t="s">
        <v>18</v>
      </c>
      <c r="K36" t="str">
        <f>VLOOKUP(B36,[1]Sheet4!$C$2:$D$265,2,FALSE)</f>
        <v>夫子庙景区分局</v>
      </c>
    </row>
    <row r="37" spans="1:11">
      <c r="A37">
        <v>36</v>
      </c>
      <c r="B37" t="s">
        <v>90</v>
      </c>
      <c r="C37" t="s">
        <v>20</v>
      </c>
      <c r="D37" t="s">
        <v>12</v>
      </c>
      <c r="E37" t="s">
        <v>91</v>
      </c>
      <c r="F37" t="s">
        <v>14</v>
      </c>
      <c r="G37" t="s">
        <v>58</v>
      </c>
      <c r="H37" t="s">
        <v>59</v>
      </c>
      <c r="I37" t="s">
        <v>17</v>
      </c>
      <c r="J37" t="s">
        <v>18</v>
      </c>
      <c r="K37" t="str">
        <f>VLOOKUP(B37,[1]Sheet4!$C$2:$D$265,2,FALSE)</f>
        <v>双塘分局</v>
      </c>
    </row>
    <row r="38" spans="1:11">
      <c r="A38">
        <v>37</v>
      </c>
      <c r="B38" t="s">
        <v>92</v>
      </c>
      <c r="C38" t="s">
        <v>20</v>
      </c>
      <c r="D38" t="s">
        <v>12</v>
      </c>
      <c r="E38" t="s">
        <v>93</v>
      </c>
      <c r="F38" t="s">
        <v>14</v>
      </c>
      <c r="G38" t="s">
        <v>58</v>
      </c>
      <c r="H38" t="s">
        <v>59</v>
      </c>
      <c r="I38" t="s">
        <v>17</v>
      </c>
      <c r="J38" t="s">
        <v>18</v>
      </c>
      <c r="K38" t="str">
        <f>VLOOKUP(B38,[1]Sheet4!$C$2:$D$265,2,FALSE)</f>
        <v>光华路分局</v>
      </c>
    </row>
    <row r="39" spans="1:11">
      <c r="A39">
        <v>38</v>
      </c>
      <c r="B39" t="s">
        <v>94</v>
      </c>
      <c r="C39" t="s">
        <v>20</v>
      </c>
      <c r="D39" t="s">
        <v>12</v>
      </c>
      <c r="E39" t="s">
        <v>95</v>
      </c>
      <c r="F39" t="s">
        <v>14</v>
      </c>
      <c r="G39" t="s">
        <v>58</v>
      </c>
      <c r="H39" t="s">
        <v>59</v>
      </c>
      <c r="I39" t="s">
        <v>17</v>
      </c>
      <c r="J39" t="s">
        <v>18</v>
      </c>
      <c r="K39" t="str">
        <f>VLOOKUP(B39,[1]Sheet4!$C$2:$D$265,2,FALSE)</f>
        <v>中华门分局</v>
      </c>
    </row>
    <row r="40" spans="1:11">
      <c r="A40">
        <v>39</v>
      </c>
      <c r="B40" t="s">
        <v>96</v>
      </c>
      <c r="C40" t="s">
        <v>11</v>
      </c>
      <c r="D40" t="s">
        <v>12</v>
      </c>
      <c r="E40" t="s">
        <v>97</v>
      </c>
      <c r="F40" t="s">
        <v>14</v>
      </c>
      <c r="G40" t="s">
        <v>58</v>
      </c>
      <c r="H40" t="s">
        <v>59</v>
      </c>
      <c r="I40" t="s">
        <v>17</v>
      </c>
      <c r="J40" t="s">
        <v>18</v>
      </c>
      <c r="K40" t="str">
        <f>VLOOKUP(B40,[1]Sheet4!$C$2:$D$265,2,FALSE)</f>
        <v>法规科</v>
      </c>
    </row>
    <row r="41" spans="1:11">
      <c r="A41">
        <v>40</v>
      </c>
      <c r="B41" t="s">
        <v>98</v>
      </c>
      <c r="C41" t="s">
        <v>11</v>
      </c>
      <c r="D41" t="s">
        <v>12</v>
      </c>
      <c r="E41" t="s">
        <v>99</v>
      </c>
      <c r="F41" t="s">
        <v>14</v>
      </c>
      <c r="G41" t="s">
        <v>58</v>
      </c>
      <c r="H41" t="s">
        <v>59</v>
      </c>
      <c r="I41" t="s">
        <v>17</v>
      </c>
      <c r="J41" t="s">
        <v>18</v>
      </c>
      <c r="K41" t="str">
        <f>VLOOKUP(B41,[1]Sheet4!$C$2:$D$265,2,FALSE)</f>
        <v>知识产权管理服务科</v>
      </c>
    </row>
    <row r="42" spans="1:11">
      <c r="A42">
        <v>41</v>
      </c>
      <c r="B42" t="s">
        <v>100</v>
      </c>
      <c r="C42" t="s">
        <v>20</v>
      </c>
      <c r="D42" t="s">
        <v>12</v>
      </c>
      <c r="E42" t="s">
        <v>101</v>
      </c>
      <c r="F42" t="s">
        <v>14</v>
      </c>
      <c r="G42" t="s">
        <v>58</v>
      </c>
      <c r="H42" t="s">
        <v>59</v>
      </c>
      <c r="I42" t="s">
        <v>17</v>
      </c>
      <c r="J42" t="s">
        <v>18</v>
      </c>
      <c r="K42" t="str">
        <f>VLOOKUP(B42,[1]Sheet4!$C$2:$D$265,2,FALSE)</f>
        <v>稽查和价格监督管理科</v>
      </c>
    </row>
    <row r="43" spans="1:11">
      <c r="A43">
        <v>42</v>
      </c>
      <c r="B43" t="s">
        <v>102</v>
      </c>
      <c r="C43" t="s">
        <v>20</v>
      </c>
      <c r="D43" t="s">
        <v>12</v>
      </c>
      <c r="E43" t="s">
        <v>103</v>
      </c>
      <c r="F43" t="s">
        <v>14</v>
      </c>
      <c r="G43" t="s">
        <v>58</v>
      </c>
      <c r="H43" t="s">
        <v>59</v>
      </c>
      <c r="I43" t="s">
        <v>17</v>
      </c>
      <c r="J43" t="s">
        <v>18</v>
      </c>
      <c r="K43" t="str">
        <f>VLOOKUP(B43,[1]Sheet4!$C$2:$D$265,2,FALSE)</f>
        <v>办公室</v>
      </c>
    </row>
    <row r="44" spans="1:11">
      <c r="A44">
        <v>43</v>
      </c>
      <c r="B44" t="s">
        <v>104</v>
      </c>
      <c r="C44" t="s">
        <v>11</v>
      </c>
      <c r="D44" t="s">
        <v>12</v>
      </c>
      <c r="E44" t="s">
        <v>105</v>
      </c>
      <c r="F44" t="s">
        <v>14</v>
      </c>
      <c r="G44" t="s">
        <v>58</v>
      </c>
      <c r="H44" t="s">
        <v>59</v>
      </c>
      <c r="I44" t="s">
        <v>17</v>
      </c>
      <c r="J44" t="s">
        <v>18</v>
      </c>
      <c r="K44" t="str">
        <f>VLOOKUP(B44,[1]Sheet4!$C$2:$D$265,2,FALSE)</f>
        <v>稽查和价格监督管理科</v>
      </c>
    </row>
    <row r="45" spans="1:11">
      <c r="A45">
        <v>44</v>
      </c>
      <c r="B45" t="s">
        <v>106</v>
      </c>
      <c r="C45" t="s">
        <v>11</v>
      </c>
      <c r="D45" t="s">
        <v>12</v>
      </c>
      <c r="E45" t="s">
        <v>107</v>
      </c>
      <c r="F45" t="s">
        <v>14</v>
      </c>
      <c r="G45" t="s">
        <v>108</v>
      </c>
      <c r="H45" t="s">
        <v>109</v>
      </c>
      <c r="I45" t="s">
        <v>17</v>
      </c>
      <c r="J45" t="s">
        <v>18</v>
      </c>
      <c r="K45" t="str">
        <f>VLOOKUP(B45,[1]Sheet4!$C$2:$D$265,2,FALSE)</f>
        <v>质量发展科</v>
      </c>
    </row>
    <row r="46" spans="1:11">
      <c r="A46">
        <v>45</v>
      </c>
      <c r="B46" t="s">
        <v>110</v>
      </c>
      <c r="C46" t="s">
        <v>11</v>
      </c>
      <c r="D46" t="s">
        <v>12</v>
      </c>
      <c r="E46" t="s">
        <v>111</v>
      </c>
      <c r="F46" t="s">
        <v>14</v>
      </c>
      <c r="G46" t="s">
        <v>108</v>
      </c>
      <c r="H46" t="s">
        <v>109</v>
      </c>
      <c r="I46" t="s">
        <v>17</v>
      </c>
      <c r="J46" t="s">
        <v>18</v>
      </c>
      <c r="K46" t="str">
        <f>VLOOKUP(B46,[1]Sheet4!$C$2:$D$265,2,FALSE)</f>
        <v>产品质量和计量认证认可监督管理科</v>
      </c>
    </row>
    <row r="47" spans="1:11">
      <c r="A47">
        <v>46</v>
      </c>
      <c r="B47" t="s">
        <v>112</v>
      </c>
      <c r="C47" t="s">
        <v>11</v>
      </c>
      <c r="D47" t="s">
        <v>12</v>
      </c>
      <c r="E47" t="s">
        <v>113</v>
      </c>
      <c r="F47" t="s">
        <v>14</v>
      </c>
      <c r="G47" t="s">
        <v>108</v>
      </c>
      <c r="H47" t="s">
        <v>109</v>
      </c>
      <c r="I47" t="s">
        <v>17</v>
      </c>
      <c r="J47" t="s">
        <v>18</v>
      </c>
      <c r="K47" t="str">
        <f>VLOOKUP(B47,[1]Sheet4!$C$2:$D$265,2,FALSE)</f>
        <v>许可服务和指导科</v>
      </c>
    </row>
    <row r="48" spans="1:11">
      <c r="A48">
        <v>47</v>
      </c>
      <c r="B48" t="s">
        <v>114</v>
      </c>
      <c r="C48" t="s">
        <v>20</v>
      </c>
      <c r="D48" t="s">
        <v>12</v>
      </c>
      <c r="E48" t="s">
        <v>115</v>
      </c>
      <c r="F48" t="s">
        <v>14</v>
      </c>
      <c r="G48" t="s">
        <v>108</v>
      </c>
      <c r="H48" t="s">
        <v>109</v>
      </c>
      <c r="I48" t="s">
        <v>17</v>
      </c>
      <c r="J48" t="s">
        <v>18</v>
      </c>
      <c r="K48" t="str">
        <f>VLOOKUP(B48,[1]Sheet4!$C$2:$D$265,2,FALSE)</f>
        <v>洪武路分局</v>
      </c>
    </row>
    <row r="49" spans="1:11">
      <c r="A49">
        <v>48</v>
      </c>
      <c r="B49" t="s">
        <v>116</v>
      </c>
      <c r="C49" t="s">
        <v>20</v>
      </c>
      <c r="D49" t="s">
        <v>12</v>
      </c>
      <c r="E49" t="s">
        <v>117</v>
      </c>
      <c r="F49" t="s">
        <v>14</v>
      </c>
      <c r="G49" t="s">
        <v>108</v>
      </c>
      <c r="H49" t="s">
        <v>109</v>
      </c>
      <c r="I49" t="s">
        <v>17</v>
      </c>
      <c r="J49" t="s">
        <v>18</v>
      </c>
      <c r="K49" t="str">
        <f>VLOOKUP(B49,[1]Sheet4!$C$2:$D$265,2,FALSE)</f>
        <v>光华路分局</v>
      </c>
    </row>
    <row r="50" spans="1:11">
      <c r="A50">
        <v>49</v>
      </c>
      <c r="B50" t="s">
        <v>118</v>
      </c>
      <c r="C50" t="s">
        <v>20</v>
      </c>
      <c r="D50" t="s">
        <v>12</v>
      </c>
      <c r="E50" t="s">
        <v>119</v>
      </c>
      <c r="F50" t="s">
        <v>14</v>
      </c>
      <c r="G50" t="s">
        <v>108</v>
      </c>
      <c r="H50" t="s">
        <v>109</v>
      </c>
      <c r="I50" t="s">
        <v>17</v>
      </c>
      <c r="J50" t="s">
        <v>18</v>
      </c>
      <c r="K50" t="str">
        <f>VLOOKUP(B50,[1]Sheet4!$C$2:$D$265,2,FALSE)</f>
        <v>夫子庙分局</v>
      </c>
    </row>
    <row r="51" spans="1:11">
      <c r="A51">
        <v>50</v>
      </c>
      <c r="B51" t="s">
        <v>120</v>
      </c>
      <c r="C51" t="s">
        <v>20</v>
      </c>
      <c r="D51" t="s">
        <v>12</v>
      </c>
      <c r="E51" t="s">
        <v>121</v>
      </c>
      <c r="F51" t="s">
        <v>14</v>
      </c>
      <c r="G51" t="s">
        <v>108</v>
      </c>
      <c r="H51" t="s">
        <v>109</v>
      </c>
      <c r="I51" t="s">
        <v>17</v>
      </c>
      <c r="J51" t="s">
        <v>18</v>
      </c>
      <c r="K51" t="str">
        <f>VLOOKUP(B51,[1]Sheet4!$C$2:$D$265,2,FALSE)</f>
        <v>综合行政执法大队督查考核科</v>
      </c>
    </row>
    <row r="52" spans="1:11">
      <c r="A52">
        <v>51</v>
      </c>
      <c r="B52" t="s">
        <v>122</v>
      </c>
      <c r="C52" t="s">
        <v>11</v>
      </c>
      <c r="D52" t="s">
        <v>12</v>
      </c>
      <c r="E52" t="s">
        <v>123</v>
      </c>
      <c r="F52" t="s">
        <v>14</v>
      </c>
      <c r="G52" t="s">
        <v>108</v>
      </c>
      <c r="H52" t="s">
        <v>109</v>
      </c>
      <c r="I52" t="s">
        <v>17</v>
      </c>
      <c r="J52" t="s">
        <v>18</v>
      </c>
      <c r="K52" t="str">
        <f>VLOOKUP(B52,[1]Sheet4!$C$2:$D$265,2,FALSE)</f>
        <v>特种设备安全监察科</v>
      </c>
    </row>
    <row r="53" spans="1:11">
      <c r="A53">
        <v>52</v>
      </c>
      <c r="B53" t="s">
        <v>124</v>
      </c>
      <c r="C53" t="s">
        <v>11</v>
      </c>
      <c r="D53" t="s">
        <v>12</v>
      </c>
      <c r="E53" t="s">
        <v>125</v>
      </c>
      <c r="F53" t="s">
        <v>14</v>
      </c>
      <c r="G53" t="s">
        <v>108</v>
      </c>
      <c r="H53" t="s">
        <v>109</v>
      </c>
      <c r="I53" t="s">
        <v>17</v>
      </c>
      <c r="J53" t="s">
        <v>18</v>
      </c>
      <c r="K53" t="str">
        <f>VLOOKUP(B53,[1]Sheet4!$C$2:$D$265,2,FALSE)</f>
        <v>五老村分局</v>
      </c>
    </row>
    <row r="54" spans="1:11">
      <c r="A54">
        <v>53</v>
      </c>
      <c r="B54" t="s">
        <v>126</v>
      </c>
      <c r="C54" t="s">
        <v>11</v>
      </c>
      <c r="D54" t="s">
        <v>12</v>
      </c>
      <c r="E54" t="s">
        <v>127</v>
      </c>
      <c r="F54" t="s">
        <v>14</v>
      </c>
      <c r="G54" t="s">
        <v>108</v>
      </c>
      <c r="H54" t="s">
        <v>109</v>
      </c>
      <c r="I54" t="s">
        <v>17</v>
      </c>
      <c r="J54" t="s">
        <v>18</v>
      </c>
      <c r="K54" t="str">
        <f>VLOOKUP(B54,[1]Sheet4!$C$2:$D$265,2,FALSE)</f>
        <v>组织人事科</v>
      </c>
    </row>
    <row r="55" spans="1:11">
      <c r="A55">
        <v>54</v>
      </c>
      <c r="B55" t="s">
        <v>128</v>
      </c>
      <c r="C55" t="s">
        <v>11</v>
      </c>
      <c r="D55" t="s">
        <v>12</v>
      </c>
      <c r="E55" t="s">
        <v>129</v>
      </c>
      <c r="F55" t="s">
        <v>14</v>
      </c>
      <c r="G55" t="s">
        <v>108</v>
      </c>
      <c r="H55" t="s">
        <v>109</v>
      </c>
      <c r="I55" t="s">
        <v>17</v>
      </c>
      <c r="J55" t="s">
        <v>18</v>
      </c>
      <c r="K55" t="str">
        <f>VLOOKUP(B55,[1]Sheet4!$C$2:$D$265,2,FALSE)</f>
        <v>办公室</v>
      </c>
    </row>
    <row r="56" spans="1:11">
      <c r="A56">
        <v>55</v>
      </c>
      <c r="B56" t="s">
        <v>130</v>
      </c>
      <c r="C56" t="s">
        <v>20</v>
      </c>
      <c r="D56" t="s">
        <v>12</v>
      </c>
      <c r="E56" t="s">
        <v>131</v>
      </c>
      <c r="F56" t="s">
        <v>14</v>
      </c>
      <c r="G56" t="s">
        <v>108</v>
      </c>
      <c r="H56" t="s">
        <v>109</v>
      </c>
      <c r="I56" t="s">
        <v>17</v>
      </c>
      <c r="J56" t="s">
        <v>18</v>
      </c>
      <c r="K56" t="str">
        <f>VLOOKUP(B56,[1]Sheet4!$C$2:$D$265,2,FALSE)</f>
        <v>药械和化妆品监督管理科</v>
      </c>
    </row>
    <row r="57" spans="1:11">
      <c r="A57">
        <v>56</v>
      </c>
      <c r="B57" t="s">
        <v>132</v>
      </c>
      <c r="C57" t="s">
        <v>20</v>
      </c>
      <c r="D57" t="s">
        <v>12</v>
      </c>
      <c r="E57" t="s">
        <v>133</v>
      </c>
      <c r="F57" t="s">
        <v>14</v>
      </c>
      <c r="G57" t="s">
        <v>134</v>
      </c>
      <c r="H57" t="s">
        <v>16</v>
      </c>
      <c r="I57" t="s">
        <v>17</v>
      </c>
      <c r="J57" t="s">
        <v>18</v>
      </c>
      <c r="K57" t="str">
        <f>VLOOKUP(B57,[1]Sheet4!$C$2:$D$265,2,FALSE)</f>
        <v>大光路分局</v>
      </c>
    </row>
    <row r="58" spans="1:11">
      <c r="A58">
        <v>57</v>
      </c>
      <c r="B58" t="s">
        <v>135</v>
      </c>
      <c r="C58" t="s">
        <v>20</v>
      </c>
      <c r="D58" t="s">
        <v>12</v>
      </c>
      <c r="E58" t="s">
        <v>136</v>
      </c>
      <c r="F58" t="s">
        <v>14</v>
      </c>
      <c r="G58" t="s">
        <v>137</v>
      </c>
      <c r="H58" t="s">
        <v>109</v>
      </c>
      <c r="I58" t="s">
        <v>17</v>
      </c>
      <c r="J58" t="s">
        <v>18</v>
      </c>
      <c r="K58" t="str">
        <f>VLOOKUP(B58,[1]Sheet4!$C$2:$D$265,2,FALSE)</f>
        <v>秦虹分局</v>
      </c>
    </row>
    <row r="59" spans="1:11">
      <c r="A59">
        <v>58</v>
      </c>
      <c r="B59" t="s">
        <v>138</v>
      </c>
      <c r="C59" t="s">
        <v>20</v>
      </c>
      <c r="D59" t="s">
        <v>139</v>
      </c>
      <c r="E59" t="s">
        <v>140</v>
      </c>
      <c r="F59" t="s">
        <v>14</v>
      </c>
      <c r="G59" t="s">
        <v>108</v>
      </c>
      <c r="H59" t="s">
        <v>109</v>
      </c>
      <c r="I59" t="s">
        <v>17</v>
      </c>
      <c r="J59" t="s">
        <v>18</v>
      </c>
      <c r="K59" t="str">
        <f>VLOOKUP(B59,[1]Sheet4!$C$2:$D$265,2,FALSE)</f>
        <v>离退休干部科（工会）</v>
      </c>
    </row>
    <row r="60" spans="1:11">
      <c r="A60">
        <v>59</v>
      </c>
      <c r="B60" t="s">
        <v>141</v>
      </c>
      <c r="C60" t="s">
        <v>20</v>
      </c>
      <c r="D60" t="s">
        <v>12</v>
      </c>
      <c r="E60" t="s">
        <v>142</v>
      </c>
      <c r="F60" t="s">
        <v>14</v>
      </c>
      <c r="G60" t="s">
        <v>143</v>
      </c>
      <c r="H60" t="s">
        <v>109</v>
      </c>
      <c r="I60" t="s">
        <v>17</v>
      </c>
      <c r="J60" t="s">
        <v>18</v>
      </c>
      <c r="K60" t="str">
        <f>VLOOKUP(B60,[1]Sheet4!$C$2:$D$265,2,FALSE)</f>
        <v>办公室</v>
      </c>
    </row>
    <row r="61" spans="1:11">
      <c r="A61">
        <v>60</v>
      </c>
      <c r="B61" t="s">
        <v>144</v>
      </c>
      <c r="C61" t="s">
        <v>11</v>
      </c>
      <c r="D61" t="s">
        <v>12</v>
      </c>
      <c r="E61" t="s">
        <v>145</v>
      </c>
      <c r="F61" t="s">
        <v>14</v>
      </c>
      <c r="G61" t="s">
        <v>146</v>
      </c>
      <c r="H61" t="s">
        <v>147</v>
      </c>
      <c r="I61" t="s">
        <v>17</v>
      </c>
      <c r="J61" t="s">
        <v>18</v>
      </c>
      <c r="K61" t="str">
        <f>VLOOKUP(B61,[1]Sheet4!$C$2:$D$265,2,FALSE)</f>
        <v>广告与网络交易监督管理科</v>
      </c>
    </row>
    <row r="62" spans="1:11">
      <c r="A62">
        <v>61</v>
      </c>
      <c r="B62" t="s">
        <v>148</v>
      </c>
      <c r="C62" t="s">
        <v>11</v>
      </c>
      <c r="D62" t="s">
        <v>12</v>
      </c>
      <c r="E62" t="s">
        <v>149</v>
      </c>
      <c r="F62" t="s">
        <v>14</v>
      </c>
      <c r="G62" t="s">
        <v>146</v>
      </c>
      <c r="H62" t="s">
        <v>147</v>
      </c>
      <c r="I62" t="s">
        <v>17</v>
      </c>
      <c r="J62" t="s">
        <v>18</v>
      </c>
      <c r="K62" t="str">
        <f>VLOOKUP(B62,[1]Sheet4!$C$2:$D$265,2,FALSE)</f>
        <v>法规科</v>
      </c>
    </row>
    <row r="63" spans="1:11">
      <c r="A63">
        <v>62</v>
      </c>
      <c r="B63" t="s">
        <v>150</v>
      </c>
      <c r="C63" t="s">
        <v>20</v>
      </c>
      <c r="D63" t="s">
        <v>12</v>
      </c>
      <c r="E63" t="s">
        <v>151</v>
      </c>
      <c r="F63" t="s">
        <v>14</v>
      </c>
      <c r="G63" t="s">
        <v>146</v>
      </c>
      <c r="H63" t="s">
        <v>147</v>
      </c>
      <c r="I63" t="s">
        <v>17</v>
      </c>
      <c r="J63" t="s">
        <v>18</v>
      </c>
      <c r="K63" t="str">
        <f>VLOOKUP(B63,[1]Sheet4!$C$2:$D$265,2,FALSE)</f>
        <v>组织人事科</v>
      </c>
    </row>
    <row r="64" spans="1:11">
      <c r="A64">
        <v>63</v>
      </c>
      <c r="B64" t="s">
        <v>152</v>
      </c>
      <c r="C64" t="s">
        <v>20</v>
      </c>
      <c r="D64" t="s">
        <v>12</v>
      </c>
      <c r="E64" t="s">
        <v>153</v>
      </c>
      <c r="F64" t="s">
        <v>14</v>
      </c>
      <c r="G64" t="s">
        <v>146</v>
      </c>
      <c r="H64" t="s">
        <v>147</v>
      </c>
      <c r="I64" t="s">
        <v>17</v>
      </c>
      <c r="J64" t="s">
        <v>18</v>
      </c>
      <c r="K64" t="str">
        <f>VLOOKUP(B64,[1]Sheet4!$C$2:$D$265,2,FALSE)</f>
        <v>朝天宫分局</v>
      </c>
    </row>
    <row r="65" spans="1:11">
      <c r="A65">
        <v>64</v>
      </c>
      <c r="B65" t="s">
        <v>154</v>
      </c>
      <c r="C65" t="s">
        <v>11</v>
      </c>
      <c r="D65" t="s">
        <v>12</v>
      </c>
      <c r="E65" t="s">
        <v>155</v>
      </c>
      <c r="F65" t="s">
        <v>14</v>
      </c>
      <c r="G65" t="s">
        <v>146</v>
      </c>
      <c r="H65" t="s">
        <v>147</v>
      </c>
      <c r="I65" t="s">
        <v>17</v>
      </c>
      <c r="J65" t="s">
        <v>18</v>
      </c>
      <c r="K65" t="str">
        <f>VLOOKUP(B65,[1]Sheet4!$C$2:$D$265,2,FALSE)</f>
        <v>组织人事科</v>
      </c>
    </row>
    <row r="66" spans="1:11">
      <c r="A66">
        <v>65</v>
      </c>
      <c r="B66" t="s">
        <v>156</v>
      </c>
      <c r="C66" t="s">
        <v>11</v>
      </c>
      <c r="D66" t="s">
        <v>12</v>
      </c>
      <c r="E66" t="s">
        <v>157</v>
      </c>
      <c r="F66" t="s">
        <v>14</v>
      </c>
      <c r="G66" t="s">
        <v>146</v>
      </c>
      <c r="H66" t="s">
        <v>147</v>
      </c>
      <c r="I66" t="s">
        <v>17</v>
      </c>
      <c r="J66" t="s">
        <v>18</v>
      </c>
      <c r="K66" t="str">
        <f>VLOOKUP(B66,[1]Sheet4!$C$2:$D$265,2,FALSE)</f>
        <v>知识产权管理服务科</v>
      </c>
    </row>
    <row r="67" spans="1:11">
      <c r="A67">
        <v>66</v>
      </c>
      <c r="B67" t="s">
        <v>138</v>
      </c>
      <c r="C67" t="s">
        <v>20</v>
      </c>
      <c r="D67" t="s">
        <v>12</v>
      </c>
      <c r="E67" t="s">
        <v>158</v>
      </c>
      <c r="F67" t="s">
        <v>14</v>
      </c>
      <c r="G67" t="s">
        <v>146</v>
      </c>
      <c r="H67" t="s">
        <v>147</v>
      </c>
      <c r="I67" t="s">
        <v>17</v>
      </c>
      <c r="J67" t="s">
        <v>18</v>
      </c>
      <c r="K67" t="str">
        <f>VLOOKUP(B67,[1]Sheet4!$C$2:$D$265,2,FALSE)</f>
        <v>离退休干部科（工会）</v>
      </c>
    </row>
    <row r="68" spans="1:11">
      <c r="A68">
        <v>67</v>
      </c>
      <c r="B68" t="s">
        <v>159</v>
      </c>
      <c r="C68" t="s">
        <v>11</v>
      </c>
      <c r="D68" t="s">
        <v>12</v>
      </c>
      <c r="E68" t="s">
        <v>160</v>
      </c>
      <c r="F68" t="s">
        <v>14</v>
      </c>
      <c r="G68" t="s">
        <v>146</v>
      </c>
      <c r="H68" t="s">
        <v>147</v>
      </c>
      <c r="I68" t="s">
        <v>17</v>
      </c>
      <c r="J68" t="s">
        <v>18</v>
      </c>
      <c r="K68" t="str">
        <f>VLOOKUP(B68,[1]Sheet4!$C$2:$D$265,2,FALSE)</f>
        <v>光华路分局</v>
      </c>
    </row>
    <row r="69" spans="1:11">
      <c r="A69">
        <v>68</v>
      </c>
      <c r="B69" t="s">
        <v>161</v>
      </c>
      <c r="C69" t="s">
        <v>20</v>
      </c>
      <c r="D69" t="s">
        <v>12</v>
      </c>
      <c r="E69" t="s">
        <v>162</v>
      </c>
      <c r="F69" t="s">
        <v>14</v>
      </c>
      <c r="G69" t="s">
        <v>146</v>
      </c>
      <c r="H69" t="s">
        <v>147</v>
      </c>
      <c r="I69" t="s">
        <v>17</v>
      </c>
      <c r="J69" t="s">
        <v>18</v>
      </c>
      <c r="K69" t="str">
        <f>VLOOKUP(B69,[1]Sheet4!$C$2:$D$265,2,FALSE)</f>
        <v>中华门分局</v>
      </c>
    </row>
    <row r="70" spans="1:11">
      <c r="A70">
        <v>69</v>
      </c>
      <c r="B70" t="s">
        <v>163</v>
      </c>
      <c r="C70" t="s">
        <v>20</v>
      </c>
      <c r="D70" t="s">
        <v>12</v>
      </c>
      <c r="E70" t="s">
        <v>164</v>
      </c>
      <c r="F70" t="s">
        <v>14</v>
      </c>
      <c r="G70" t="s">
        <v>146</v>
      </c>
      <c r="H70" t="s">
        <v>147</v>
      </c>
      <c r="I70" t="s">
        <v>17</v>
      </c>
      <c r="J70" t="s">
        <v>18</v>
      </c>
      <c r="K70" t="str">
        <f>VLOOKUP(B70,[1]Sheet4!$C$2:$D$265,2,FALSE)</f>
        <v>光华路分局</v>
      </c>
    </row>
    <row r="71" spans="1:11">
      <c r="A71">
        <v>70</v>
      </c>
      <c r="B71" t="s">
        <v>165</v>
      </c>
      <c r="C71" t="s">
        <v>20</v>
      </c>
      <c r="D71" t="s">
        <v>12</v>
      </c>
      <c r="E71" t="s">
        <v>166</v>
      </c>
      <c r="F71" t="s">
        <v>14</v>
      </c>
      <c r="G71" t="s">
        <v>146</v>
      </c>
      <c r="H71" t="s">
        <v>147</v>
      </c>
      <c r="I71" t="s">
        <v>17</v>
      </c>
      <c r="J71" t="s">
        <v>18</v>
      </c>
      <c r="K71" t="str">
        <f>VLOOKUP(B71,[1]Sheet4!$C$2:$D$265,2,FALSE)</f>
        <v>月牙湖分局</v>
      </c>
    </row>
    <row r="72" spans="1:11">
      <c r="A72">
        <v>71</v>
      </c>
      <c r="B72" t="s">
        <v>167</v>
      </c>
      <c r="C72" t="s">
        <v>20</v>
      </c>
      <c r="D72" t="s">
        <v>12</v>
      </c>
      <c r="E72" t="s">
        <v>168</v>
      </c>
      <c r="F72" t="s">
        <v>14</v>
      </c>
      <c r="G72" t="s">
        <v>146</v>
      </c>
      <c r="H72" t="s">
        <v>147</v>
      </c>
      <c r="I72" t="s">
        <v>17</v>
      </c>
      <c r="J72" t="s">
        <v>18</v>
      </c>
      <c r="K72" t="str">
        <f>VLOOKUP(B72,[1]Sheet4!$C$2:$D$265,2,FALSE)</f>
        <v>大光路分局</v>
      </c>
    </row>
    <row r="73" spans="1:11">
      <c r="A73">
        <v>72</v>
      </c>
      <c r="B73" t="s">
        <v>169</v>
      </c>
      <c r="C73" t="s">
        <v>20</v>
      </c>
      <c r="D73" t="s">
        <v>12</v>
      </c>
      <c r="E73" t="s">
        <v>170</v>
      </c>
      <c r="F73" t="s">
        <v>14</v>
      </c>
      <c r="G73" t="s">
        <v>146</v>
      </c>
      <c r="H73" t="s">
        <v>147</v>
      </c>
      <c r="I73" t="s">
        <v>17</v>
      </c>
      <c r="J73" t="s">
        <v>18</v>
      </c>
      <c r="K73" t="str">
        <f>VLOOKUP(B73,[1]Sheet4!$C$2:$D$265,2,FALSE)</f>
        <v>洪武路分局</v>
      </c>
    </row>
    <row r="74" spans="1:11">
      <c r="A74">
        <v>73</v>
      </c>
      <c r="B74" t="s">
        <v>171</v>
      </c>
      <c r="C74" t="s">
        <v>11</v>
      </c>
      <c r="D74" t="s">
        <v>12</v>
      </c>
      <c r="E74" t="s">
        <v>172</v>
      </c>
      <c r="F74" t="s">
        <v>14</v>
      </c>
      <c r="G74" t="s">
        <v>146</v>
      </c>
      <c r="H74" t="s">
        <v>147</v>
      </c>
      <c r="I74" t="s">
        <v>17</v>
      </c>
      <c r="J74" t="s">
        <v>18</v>
      </c>
      <c r="K74" t="str">
        <f>VLOOKUP(B74,[1]Sheet4!$C$2:$D$265,2,FALSE)</f>
        <v>食品安全监督管理科</v>
      </c>
    </row>
    <row r="75" spans="1:11">
      <c r="A75">
        <v>74</v>
      </c>
      <c r="B75" t="s">
        <v>173</v>
      </c>
      <c r="C75" t="s">
        <v>20</v>
      </c>
      <c r="D75" t="s">
        <v>12</v>
      </c>
      <c r="E75" t="s">
        <v>174</v>
      </c>
      <c r="F75" t="s">
        <v>14</v>
      </c>
      <c r="G75" t="s">
        <v>146</v>
      </c>
      <c r="H75" t="s">
        <v>147</v>
      </c>
      <c r="I75" t="s">
        <v>17</v>
      </c>
      <c r="J75" t="s">
        <v>18</v>
      </c>
      <c r="K75" t="str">
        <f>VLOOKUP(B75,[1]Sheet4!$C$2:$D$265,2,FALSE)</f>
        <v>洪武路分局</v>
      </c>
    </row>
    <row r="76" spans="1:11">
      <c r="A76">
        <v>75</v>
      </c>
      <c r="B76" t="s">
        <v>175</v>
      </c>
      <c r="C76" t="s">
        <v>20</v>
      </c>
      <c r="D76" t="s">
        <v>12</v>
      </c>
      <c r="E76" t="s">
        <v>176</v>
      </c>
      <c r="F76" t="s">
        <v>14</v>
      </c>
      <c r="G76" t="s">
        <v>146</v>
      </c>
      <c r="H76" t="s">
        <v>147</v>
      </c>
      <c r="I76" t="s">
        <v>17</v>
      </c>
      <c r="J76" t="s">
        <v>18</v>
      </c>
      <c r="K76" t="str">
        <f>VLOOKUP(B76,[1]Sheet4!$C$2:$D$265,2,FALSE)</f>
        <v>离退休干部科（工会）</v>
      </c>
    </row>
    <row r="77" spans="1:11">
      <c r="A77">
        <v>76</v>
      </c>
      <c r="B77" t="s">
        <v>177</v>
      </c>
      <c r="C77" t="s">
        <v>11</v>
      </c>
      <c r="D77" t="s">
        <v>12</v>
      </c>
      <c r="E77" t="s">
        <v>178</v>
      </c>
      <c r="F77" t="s">
        <v>14</v>
      </c>
      <c r="G77" t="s">
        <v>146</v>
      </c>
      <c r="H77" t="s">
        <v>147</v>
      </c>
      <c r="I77" t="s">
        <v>17</v>
      </c>
      <c r="J77" t="s">
        <v>18</v>
      </c>
      <c r="K77" t="str">
        <f>VLOOKUP(B77,[1]Sheet4!$C$2:$D$265,2,FALSE)</f>
        <v>三级高级主办</v>
      </c>
    </row>
    <row r="78" spans="1:11">
      <c r="A78">
        <v>77</v>
      </c>
      <c r="B78" t="s">
        <v>179</v>
      </c>
      <c r="C78" t="s">
        <v>20</v>
      </c>
      <c r="D78" t="s">
        <v>12</v>
      </c>
      <c r="E78" t="s">
        <v>180</v>
      </c>
      <c r="F78" t="s">
        <v>14</v>
      </c>
      <c r="G78" t="s">
        <v>146</v>
      </c>
      <c r="H78" t="s">
        <v>147</v>
      </c>
      <c r="I78" t="s">
        <v>17</v>
      </c>
      <c r="J78" t="s">
        <v>18</v>
      </c>
      <c r="K78" t="str">
        <f>VLOOKUP(B78,[1]Sheet4!$C$2:$D$265,2,FALSE)</f>
        <v>一级高级主办</v>
      </c>
    </row>
    <row r="79" spans="1:11">
      <c r="A79">
        <v>78</v>
      </c>
      <c r="B79" t="s">
        <v>181</v>
      </c>
      <c r="C79" t="s">
        <v>11</v>
      </c>
      <c r="D79" t="s">
        <v>12</v>
      </c>
      <c r="E79" t="s">
        <v>182</v>
      </c>
      <c r="F79" t="s">
        <v>14</v>
      </c>
      <c r="G79" t="s">
        <v>146</v>
      </c>
      <c r="H79" t="s">
        <v>147</v>
      </c>
      <c r="I79" t="s">
        <v>17</v>
      </c>
      <c r="J79" t="s">
        <v>18</v>
      </c>
      <c r="K79" t="str">
        <f>VLOOKUP(B79,[1]Sheet4!$C$2:$D$265,2,FALSE)</f>
        <v>三级高级主办</v>
      </c>
    </row>
    <row r="80" spans="1:11">
      <c r="A80">
        <v>79</v>
      </c>
      <c r="B80" t="s">
        <v>183</v>
      </c>
      <c r="C80" t="s">
        <v>20</v>
      </c>
      <c r="D80" t="s">
        <v>12</v>
      </c>
      <c r="E80" t="s">
        <v>184</v>
      </c>
      <c r="F80" t="s">
        <v>14</v>
      </c>
      <c r="G80" t="s">
        <v>146</v>
      </c>
      <c r="H80" t="s">
        <v>147</v>
      </c>
      <c r="I80" t="s">
        <v>17</v>
      </c>
      <c r="J80" t="s">
        <v>18</v>
      </c>
      <c r="K80" t="str">
        <f>VLOOKUP(B80,[1]Sheet4!$C$2:$D$265,2,FALSE)</f>
        <v>局领导</v>
      </c>
    </row>
    <row r="81" spans="1:11">
      <c r="A81">
        <v>80</v>
      </c>
      <c r="B81" t="s">
        <v>185</v>
      </c>
      <c r="C81" t="s">
        <v>11</v>
      </c>
      <c r="D81" t="s">
        <v>12</v>
      </c>
      <c r="E81" t="s">
        <v>186</v>
      </c>
      <c r="F81" t="s">
        <v>14</v>
      </c>
      <c r="G81" t="s">
        <v>146</v>
      </c>
      <c r="H81" t="s">
        <v>147</v>
      </c>
      <c r="I81" t="s">
        <v>17</v>
      </c>
      <c r="J81" t="s">
        <v>18</v>
      </c>
      <c r="K81" t="str">
        <f>VLOOKUP(B81,[1]Sheet4!$C$2:$D$265,2,FALSE)</f>
        <v>局领导</v>
      </c>
    </row>
    <row r="82" spans="1:11">
      <c r="A82">
        <v>81</v>
      </c>
      <c r="B82" t="s">
        <v>187</v>
      </c>
      <c r="C82" t="s">
        <v>20</v>
      </c>
      <c r="D82" t="s">
        <v>12</v>
      </c>
      <c r="E82" t="s">
        <v>188</v>
      </c>
      <c r="F82" t="s">
        <v>14</v>
      </c>
      <c r="G82" t="s">
        <v>146</v>
      </c>
      <c r="H82" t="s">
        <v>147</v>
      </c>
      <c r="I82" t="s">
        <v>17</v>
      </c>
      <c r="J82" t="s">
        <v>18</v>
      </c>
      <c r="K82" t="str">
        <f>VLOOKUP(B82,[1]Sheet4!$C$2:$D$265,2,FALSE)</f>
        <v>二级高级主办</v>
      </c>
    </row>
    <row r="83" spans="1:11">
      <c r="A83">
        <v>82</v>
      </c>
      <c r="B83" t="s">
        <v>189</v>
      </c>
      <c r="C83" t="s">
        <v>20</v>
      </c>
      <c r="D83" t="s">
        <v>12</v>
      </c>
      <c r="E83" t="s">
        <v>190</v>
      </c>
      <c r="F83" t="s">
        <v>14</v>
      </c>
      <c r="G83" t="s">
        <v>146</v>
      </c>
      <c r="H83" t="s">
        <v>147</v>
      </c>
      <c r="I83" t="s">
        <v>17</v>
      </c>
      <c r="J83" t="s">
        <v>18</v>
      </c>
      <c r="K83" t="str">
        <f>VLOOKUP(B83,[1]Sheet4!$C$2:$D$265,2,FALSE)</f>
        <v>四级高级主办</v>
      </c>
    </row>
    <row r="84" spans="1:11">
      <c r="A84">
        <v>83</v>
      </c>
      <c r="B84" t="s">
        <v>191</v>
      </c>
      <c r="C84" t="s">
        <v>11</v>
      </c>
      <c r="D84" t="s">
        <v>12</v>
      </c>
      <c r="E84" t="s">
        <v>192</v>
      </c>
      <c r="F84" t="s">
        <v>14</v>
      </c>
      <c r="G84" t="s">
        <v>146</v>
      </c>
      <c r="H84" t="s">
        <v>147</v>
      </c>
      <c r="I84" t="s">
        <v>17</v>
      </c>
      <c r="J84" t="s">
        <v>18</v>
      </c>
      <c r="K84" t="str">
        <f>VLOOKUP(B84,[1]Sheet4!$C$2:$D$265,2,FALSE)</f>
        <v>四级高级主办</v>
      </c>
    </row>
    <row r="85" spans="1:11">
      <c r="A85">
        <v>84</v>
      </c>
      <c r="B85" t="s">
        <v>193</v>
      </c>
      <c r="C85" t="s">
        <v>20</v>
      </c>
      <c r="D85" t="s">
        <v>12</v>
      </c>
      <c r="E85" t="s">
        <v>194</v>
      </c>
      <c r="F85" t="s">
        <v>14</v>
      </c>
      <c r="G85" t="s">
        <v>146</v>
      </c>
      <c r="H85" t="s">
        <v>147</v>
      </c>
      <c r="I85" t="s">
        <v>17</v>
      </c>
      <c r="J85" t="s">
        <v>18</v>
      </c>
      <c r="K85" t="str">
        <f>VLOOKUP(B85,[1]Sheet4!$C$2:$D$265,2,FALSE)</f>
        <v>四级高级主办</v>
      </c>
    </row>
    <row r="86" spans="1:11">
      <c r="A86">
        <v>85</v>
      </c>
      <c r="B86" t="s">
        <v>195</v>
      </c>
      <c r="C86" t="s">
        <v>20</v>
      </c>
      <c r="D86" t="s">
        <v>12</v>
      </c>
      <c r="E86" t="s">
        <v>196</v>
      </c>
      <c r="F86" t="s">
        <v>14</v>
      </c>
      <c r="G86" t="s">
        <v>146</v>
      </c>
      <c r="H86" t="s">
        <v>147</v>
      </c>
      <c r="I86" t="s">
        <v>17</v>
      </c>
      <c r="J86" t="s">
        <v>18</v>
      </c>
      <c r="K86" t="str">
        <f>VLOOKUP(B86,[1]Sheet4!$C$2:$D$265,2,FALSE)</f>
        <v>红花分局</v>
      </c>
    </row>
    <row r="87" spans="1:11">
      <c r="A87">
        <v>86</v>
      </c>
      <c r="B87" t="s">
        <v>197</v>
      </c>
      <c r="C87" t="s">
        <v>20</v>
      </c>
      <c r="D87" t="s">
        <v>12</v>
      </c>
      <c r="E87" t="s">
        <v>198</v>
      </c>
      <c r="F87" t="s">
        <v>14</v>
      </c>
      <c r="G87" t="s">
        <v>146</v>
      </c>
      <c r="H87" t="s">
        <v>147</v>
      </c>
      <c r="I87" t="s">
        <v>17</v>
      </c>
      <c r="J87" t="s">
        <v>18</v>
      </c>
      <c r="K87" t="str">
        <f>VLOOKUP(B87,[1]Sheet4!$C$2:$D$265,2,FALSE)</f>
        <v>中华门分局</v>
      </c>
    </row>
    <row r="88" spans="1:11">
      <c r="A88">
        <v>87</v>
      </c>
      <c r="B88" t="s">
        <v>199</v>
      </c>
      <c r="C88" t="s">
        <v>20</v>
      </c>
      <c r="D88" t="s">
        <v>12</v>
      </c>
      <c r="E88" t="s">
        <v>200</v>
      </c>
      <c r="F88" t="s">
        <v>14</v>
      </c>
      <c r="G88" t="s">
        <v>146</v>
      </c>
      <c r="H88" t="s">
        <v>147</v>
      </c>
      <c r="I88" t="s">
        <v>17</v>
      </c>
      <c r="J88" t="s">
        <v>18</v>
      </c>
      <c r="K88" t="str">
        <f>VLOOKUP(B88,[1]Sheet4!$C$2:$D$265,2,FALSE)</f>
        <v>综合行政执法大队三中队</v>
      </c>
    </row>
    <row r="89" spans="1:11">
      <c r="A89">
        <v>88</v>
      </c>
      <c r="B89" t="s">
        <v>201</v>
      </c>
      <c r="C89" t="s">
        <v>20</v>
      </c>
      <c r="D89" t="s">
        <v>12</v>
      </c>
      <c r="E89" t="s">
        <v>202</v>
      </c>
      <c r="F89" t="s">
        <v>14</v>
      </c>
      <c r="G89" t="s">
        <v>146</v>
      </c>
      <c r="H89" t="s">
        <v>147</v>
      </c>
      <c r="I89" t="s">
        <v>17</v>
      </c>
      <c r="J89" t="s">
        <v>18</v>
      </c>
      <c r="K89" t="str">
        <f>VLOOKUP(B89,[1]Sheet4!$C$2:$D$265,2,FALSE)</f>
        <v>综合行政执法大队
三中队</v>
      </c>
    </row>
    <row r="90" spans="1:11">
      <c r="A90">
        <v>89</v>
      </c>
      <c r="B90" t="s">
        <v>203</v>
      </c>
      <c r="C90" t="s">
        <v>11</v>
      </c>
      <c r="D90" t="s">
        <v>12</v>
      </c>
      <c r="E90" t="s">
        <v>204</v>
      </c>
      <c r="F90" t="s">
        <v>14</v>
      </c>
      <c r="G90" t="s">
        <v>146</v>
      </c>
      <c r="H90" t="s">
        <v>147</v>
      </c>
      <c r="I90" t="s">
        <v>17</v>
      </c>
      <c r="J90" t="s">
        <v>18</v>
      </c>
      <c r="K90" t="str">
        <f>VLOOKUP(B90,[1]Sheet4!$C$2:$D$265,2,FALSE)</f>
        <v>中华门分局</v>
      </c>
    </row>
    <row r="91" spans="1:11">
      <c r="A91">
        <v>90</v>
      </c>
      <c r="B91" t="s">
        <v>138</v>
      </c>
      <c r="C91" t="s">
        <v>20</v>
      </c>
      <c r="D91" t="s">
        <v>12</v>
      </c>
      <c r="E91" t="s">
        <v>205</v>
      </c>
      <c r="F91" t="s">
        <v>14</v>
      </c>
      <c r="G91" t="s">
        <v>146</v>
      </c>
      <c r="H91" t="s">
        <v>147</v>
      </c>
      <c r="I91" t="s">
        <v>17</v>
      </c>
      <c r="J91" t="s">
        <v>18</v>
      </c>
      <c r="K91" t="str">
        <f>VLOOKUP(B91,[1]Sheet4!$C$2:$D$265,2,FALSE)</f>
        <v>离退休干部科（工会）</v>
      </c>
    </row>
    <row r="92" spans="1:11">
      <c r="A92">
        <v>91</v>
      </c>
      <c r="B92" t="s">
        <v>206</v>
      </c>
      <c r="C92" t="s">
        <v>20</v>
      </c>
      <c r="D92" t="s">
        <v>12</v>
      </c>
      <c r="E92" t="s">
        <v>207</v>
      </c>
      <c r="F92" t="s">
        <v>14</v>
      </c>
      <c r="G92" t="s">
        <v>146</v>
      </c>
      <c r="H92" t="s">
        <v>147</v>
      </c>
      <c r="I92" t="s">
        <v>17</v>
      </c>
      <c r="J92" t="s">
        <v>18</v>
      </c>
      <c r="K92" t="str">
        <f>VLOOKUP(B92,[1]Sheet4!$C$2:$D$265,2,FALSE)</f>
        <v>洪武路分局</v>
      </c>
    </row>
    <row r="93" spans="1:11">
      <c r="A93">
        <v>92</v>
      </c>
      <c r="B93" t="s">
        <v>208</v>
      </c>
      <c r="C93" t="s">
        <v>11</v>
      </c>
      <c r="D93" t="s">
        <v>12</v>
      </c>
      <c r="E93" t="s">
        <v>209</v>
      </c>
      <c r="F93" t="s">
        <v>14</v>
      </c>
      <c r="G93" t="s">
        <v>146</v>
      </c>
      <c r="H93" t="s">
        <v>147</v>
      </c>
      <c r="I93" t="s">
        <v>17</v>
      </c>
      <c r="J93" t="s">
        <v>18</v>
      </c>
      <c r="K93" t="str">
        <f>VLOOKUP(B93,[1]Sheet4!$C$2:$D$265,2,FALSE)</f>
        <v>洪武路分局</v>
      </c>
    </row>
    <row r="94" spans="1:11">
      <c r="A94">
        <v>93</v>
      </c>
      <c r="B94" t="s">
        <v>210</v>
      </c>
      <c r="C94" t="s">
        <v>20</v>
      </c>
      <c r="D94" t="s">
        <v>12</v>
      </c>
      <c r="E94" t="s">
        <v>211</v>
      </c>
      <c r="F94" t="s">
        <v>14</v>
      </c>
      <c r="G94" t="s">
        <v>146</v>
      </c>
      <c r="H94" t="s">
        <v>147</v>
      </c>
      <c r="I94" t="s">
        <v>17</v>
      </c>
      <c r="J94" t="s">
        <v>18</v>
      </c>
      <c r="K94" t="str">
        <f>VLOOKUP(B94,[1]Sheet4!$C$2:$D$265,2,FALSE)</f>
        <v>洪武路分局</v>
      </c>
    </row>
    <row r="95" spans="1:11">
      <c r="A95">
        <v>94</v>
      </c>
      <c r="B95" t="s">
        <v>212</v>
      </c>
      <c r="C95" t="s">
        <v>20</v>
      </c>
      <c r="D95" t="s">
        <v>12</v>
      </c>
      <c r="E95" t="s">
        <v>213</v>
      </c>
      <c r="F95" t="s">
        <v>14</v>
      </c>
      <c r="G95" t="s">
        <v>146</v>
      </c>
      <c r="H95" t="s">
        <v>147</v>
      </c>
      <c r="I95" t="s">
        <v>17</v>
      </c>
      <c r="J95" t="s">
        <v>18</v>
      </c>
      <c r="K95" t="str">
        <f>VLOOKUP(B95,[1]Sheet4!$C$2:$D$265,2,FALSE)</f>
        <v>洪武路分局</v>
      </c>
    </row>
    <row r="96" spans="1:11">
      <c r="A96">
        <v>95</v>
      </c>
      <c r="B96" t="s">
        <v>214</v>
      </c>
      <c r="C96" t="s">
        <v>11</v>
      </c>
      <c r="D96" t="s">
        <v>12</v>
      </c>
      <c r="E96" t="s">
        <v>215</v>
      </c>
      <c r="F96" t="s">
        <v>14</v>
      </c>
      <c r="G96" t="s">
        <v>146</v>
      </c>
      <c r="H96" t="s">
        <v>147</v>
      </c>
      <c r="I96" t="s">
        <v>17</v>
      </c>
      <c r="J96" t="s">
        <v>18</v>
      </c>
      <c r="K96" t="str">
        <f>VLOOKUP(B96,[1]Sheet4!$C$2:$D$265,2,FALSE)</f>
        <v>洪武路分局</v>
      </c>
    </row>
    <row r="97" spans="1:11">
      <c r="A97">
        <v>96</v>
      </c>
      <c r="B97" t="s">
        <v>216</v>
      </c>
      <c r="C97" t="s">
        <v>20</v>
      </c>
      <c r="D97" t="s">
        <v>12</v>
      </c>
      <c r="E97" t="s">
        <v>217</v>
      </c>
      <c r="F97" t="s">
        <v>14</v>
      </c>
      <c r="G97" t="s">
        <v>146</v>
      </c>
      <c r="H97" t="s">
        <v>147</v>
      </c>
      <c r="I97" t="s">
        <v>17</v>
      </c>
      <c r="J97" t="s">
        <v>18</v>
      </c>
      <c r="K97" t="str">
        <f>VLOOKUP(B97,[1]Sheet4!$C$2:$D$265,2,FALSE)</f>
        <v>许可服务和指导科</v>
      </c>
    </row>
    <row r="98" spans="1:11">
      <c r="A98">
        <v>97</v>
      </c>
      <c r="B98" t="s">
        <v>218</v>
      </c>
      <c r="C98" t="s">
        <v>11</v>
      </c>
      <c r="D98" t="s">
        <v>12</v>
      </c>
      <c r="E98" t="s">
        <v>219</v>
      </c>
      <c r="F98" t="s">
        <v>14</v>
      </c>
      <c r="G98" t="s">
        <v>146</v>
      </c>
      <c r="H98" t="s">
        <v>147</v>
      </c>
      <c r="I98" t="s">
        <v>17</v>
      </c>
      <c r="J98" t="s">
        <v>18</v>
      </c>
      <c r="K98" t="str">
        <f>VLOOKUP(B98,[1]Sheet4!$C$2:$D$265,2,FALSE)</f>
        <v>五老村分局</v>
      </c>
    </row>
    <row r="99" spans="1:11">
      <c r="A99">
        <v>98</v>
      </c>
      <c r="B99" t="s">
        <v>220</v>
      </c>
      <c r="C99" t="s">
        <v>11</v>
      </c>
      <c r="D99" t="s">
        <v>12</v>
      </c>
      <c r="E99" t="s">
        <v>221</v>
      </c>
      <c r="F99" t="s">
        <v>14</v>
      </c>
      <c r="G99" t="s">
        <v>146</v>
      </c>
      <c r="H99" t="s">
        <v>147</v>
      </c>
      <c r="I99" t="s">
        <v>17</v>
      </c>
      <c r="J99" t="s">
        <v>18</v>
      </c>
      <c r="K99" t="str">
        <f>VLOOKUP(B99,[1]Sheet4!$C$2:$D$265,2,FALSE)</f>
        <v>大光路分局</v>
      </c>
    </row>
    <row r="100" spans="1:11">
      <c r="A100">
        <v>99</v>
      </c>
      <c r="B100" t="s">
        <v>222</v>
      </c>
      <c r="C100" t="s">
        <v>20</v>
      </c>
      <c r="D100" t="s">
        <v>12</v>
      </c>
      <c r="E100" t="s">
        <v>223</v>
      </c>
      <c r="F100" t="s">
        <v>14</v>
      </c>
      <c r="G100" t="s">
        <v>146</v>
      </c>
      <c r="H100" t="s">
        <v>147</v>
      </c>
      <c r="I100" t="s">
        <v>17</v>
      </c>
      <c r="J100" t="s">
        <v>18</v>
      </c>
      <c r="K100" t="str">
        <f>VLOOKUP(B100,[1]Sheet4!$C$2:$D$265,2,FALSE)</f>
        <v>夫子庙分局</v>
      </c>
    </row>
    <row r="101" spans="1:11">
      <c r="A101">
        <v>100</v>
      </c>
      <c r="B101" t="s">
        <v>224</v>
      </c>
      <c r="C101" t="s">
        <v>11</v>
      </c>
      <c r="D101" t="s">
        <v>12</v>
      </c>
      <c r="E101" t="s">
        <v>225</v>
      </c>
      <c r="F101" t="s">
        <v>14</v>
      </c>
      <c r="G101" t="s">
        <v>146</v>
      </c>
      <c r="H101" t="s">
        <v>147</v>
      </c>
      <c r="I101" t="s">
        <v>17</v>
      </c>
      <c r="J101" t="s">
        <v>18</v>
      </c>
      <c r="K101" t="str">
        <f>VLOOKUP(B101,[1]Sheet4!$C$2:$D$265,2,FALSE)</f>
        <v>夫子庙分局</v>
      </c>
    </row>
    <row r="102" spans="1:11">
      <c r="A102">
        <v>101</v>
      </c>
      <c r="B102" t="s">
        <v>226</v>
      </c>
      <c r="C102" t="s">
        <v>11</v>
      </c>
      <c r="D102" t="s">
        <v>12</v>
      </c>
      <c r="E102" t="s">
        <v>227</v>
      </c>
      <c r="F102" t="s">
        <v>14</v>
      </c>
      <c r="G102" t="s">
        <v>146</v>
      </c>
      <c r="H102" t="s">
        <v>147</v>
      </c>
      <c r="I102" t="s">
        <v>17</v>
      </c>
      <c r="J102" t="s">
        <v>18</v>
      </c>
      <c r="K102" t="str">
        <f>VLOOKUP(B102,[1]Sheet4!$C$2:$D$265,2,FALSE)</f>
        <v>质量发展科</v>
      </c>
    </row>
    <row r="103" spans="1:11">
      <c r="A103">
        <v>102</v>
      </c>
      <c r="B103" t="s">
        <v>228</v>
      </c>
      <c r="C103" t="s">
        <v>11</v>
      </c>
      <c r="D103" t="s">
        <v>12</v>
      </c>
      <c r="E103" t="s">
        <v>229</v>
      </c>
      <c r="F103" t="s">
        <v>14</v>
      </c>
      <c r="G103" t="s">
        <v>146</v>
      </c>
      <c r="H103" t="s">
        <v>147</v>
      </c>
      <c r="I103" t="s">
        <v>17</v>
      </c>
      <c r="J103" t="s">
        <v>18</v>
      </c>
      <c r="K103" t="str">
        <f>VLOOKUP(B103,[1]Sheet4!$C$2:$D$265,2,FALSE)</f>
        <v>食品安全协调科</v>
      </c>
    </row>
    <row r="104" spans="1:11">
      <c r="A104">
        <v>103</v>
      </c>
      <c r="B104" t="s">
        <v>230</v>
      </c>
      <c r="C104" t="s">
        <v>20</v>
      </c>
      <c r="D104" t="s">
        <v>12</v>
      </c>
      <c r="E104" t="s">
        <v>231</v>
      </c>
      <c r="F104" t="s">
        <v>14</v>
      </c>
      <c r="G104" t="s">
        <v>146</v>
      </c>
      <c r="H104" t="s">
        <v>147</v>
      </c>
      <c r="I104" t="s">
        <v>17</v>
      </c>
      <c r="J104" t="s">
        <v>18</v>
      </c>
      <c r="K104" t="str">
        <f>VLOOKUP(B104,[1]Sheet4!$C$2:$D$265,2,FALSE)</f>
        <v>综合行政执法大队督查考核科</v>
      </c>
    </row>
    <row r="105" spans="1:11">
      <c r="A105">
        <v>104</v>
      </c>
      <c r="B105" t="s">
        <v>232</v>
      </c>
      <c r="C105" t="s">
        <v>20</v>
      </c>
      <c r="D105" t="s">
        <v>12</v>
      </c>
      <c r="E105" t="s">
        <v>233</v>
      </c>
      <c r="F105" t="s">
        <v>14</v>
      </c>
      <c r="G105" t="s">
        <v>146</v>
      </c>
      <c r="H105" t="s">
        <v>147</v>
      </c>
      <c r="I105" t="s">
        <v>17</v>
      </c>
      <c r="J105" t="s">
        <v>18</v>
      </c>
      <c r="K105" t="str">
        <f>VLOOKUP(B105,[1]Sheet4!$C$2:$D$265,2,FALSE)</f>
        <v>红花分局</v>
      </c>
    </row>
    <row r="106" spans="1:11">
      <c r="A106">
        <v>105</v>
      </c>
      <c r="B106" t="s">
        <v>234</v>
      </c>
      <c r="C106" t="s">
        <v>20</v>
      </c>
      <c r="D106" t="s">
        <v>12</v>
      </c>
      <c r="E106" t="s">
        <v>235</v>
      </c>
      <c r="F106" t="s">
        <v>14</v>
      </c>
      <c r="G106" t="s">
        <v>146</v>
      </c>
      <c r="H106" t="s">
        <v>147</v>
      </c>
      <c r="I106" t="s">
        <v>17</v>
      </c>
      <c r="J106" t="s">
        <v>18</v>
      </c>
      <c r="K106" t="str">
        <f>VLOOKUP(B106,[1]Sheet4!$C$2:$D$265,2,FALSE)</f>
        <v>产品质量和计量认证认可监督管理科</v>
      </c>
    </row>
    <row r="107" spans="1:11">
      <c r="A107">
        <v>106</v>
      </c>
      <c r="B107" t="s">
        <v>236</v>
      </c>
      <c r="C107" t="s">
        <v>20</v>
      </c>
      <c r="D107" t="s">
        <v>12</v>
      </c>
      <c r="E107" t="s">
        <v>237</v>
      </c>
      <c r="F107" t="s">
        <v>14</v>
      </c>
      <c r="G107" t="s">
        <v>146</v>
      </c>
      <c r="H107" t="s">
        <v>147</v>
      </c>
      <c r="I107" t="s">
        <v>17</v>
      </c>
      <c r="J107" t="s">
        <v>18</v>
      </c>
      <c r="K107" t="str">
        <f>VLOOKUP(B107,[1]Sheet4!$C$2:$D$265,2,FALSE)</f>
        <v>产品质量和计量认证认可监督管理科</v>
      </c>
    </row>
    <row r="108" spans="1:11">
      <c r="A108">
        <v>107</v>
      </c>
      <c r="B108" t="s">
        <v>238</v>
      </c>
      <c r="C108" t="s">
        <v>20</v>
      </c>
      <c r="D108" t="s">
        <v>12</v>
      </c>
      <c r="E108" t="s">
        <v>239</v>
      </c>
      <c r="F108" t="s">
        <v>14</v>
      </c>
      <c r="G108" t="s">
        <v>146</v>
      </c>
      <c r="H108" t="s">
        <v>147</v>
      </c>
      <c r="I108" t="s">
        <v>17</v>
      </c>
      <c r="J108" t="s">
        <v>18</v>
      </c>
      <c r="K108" t="str">
        <f>VLOOKUP(B108,[1]Sheet4!$C$2:$D$265,2,FALSE)</f>
        <v>产品质量和计量认证认可监督管理科</v>
      </c>
    </row>
    <row r="109" spans="1:11">
      <c r="A109">
        <v>108</v>
      </c>
      <c r="B109" t="s">
        <v>240</v>
      </c>
      <c r="C109" t="s">
        <v>20</v>
      </c>
      <c r="D109" t="s">
        <v>12</v>
      </c>
      <c r="E109" t="s">
        <v>241</v>
      </c>
      <c r="F109" t="s">
        <v>14</v>
      </c>
      <c r="G109" t="s">
        <v>146</v>
      </c>
      <c r="H109" t="s">
        <v>147</v>
      </c>
      <c r="I109" t="s">
        <v>17</v>
      </c>
      <c r="J109" t="s">
        <v>18</v>
      </c>
      <c r="K109" t="str">
        <f>VLOOKUP(B109,[1]Sheet4!$C$2:$D$265,2,FALSE)</f>
        <v>产品质量和计量认证认可监督管理科</v>
      </c>
    </row>
    <row r="110" spans="1:11">
      <c r="A110">
        <v>109</v>
      </c>
      <c r="B110" t="s">
        <v>242</v>
      </c>
      <c r="C110" t="s">
        <v>20</v>
      </c>
      <c r="D110" t="s">
        <v>12</v>
      </c>
      <c r="E110" t="s">
        <v>243</v>
      </c>
      <c r="F110" t="s">
        <v>14</v>
      </c>
      <c r="G110" t="s">
        <v>146</v>
      </c>
      <c r="H110" t="s">
        <v>147</v>
      </c>
      <c r="I110" t="s">
        <v>17</v>
      </c>
      <c r="J110" t="s">
        <v>18</v>
      </c>
      <c r="K110" t="str">
        <f>VLOOKUP(B110,[1]Sheet4!$C$2:$D$265,2,FALSE)</f>
        <v>夫子庙景区分局</v>
      </c>
    </row>
    <row r="111" spans="1:11">
      <c r="A111">
        <v>110</v>
      </c>
      <c r="B111" t="s">
        <v>244</v>
      </c>
      <c r="C111" t="s">
        <v>20</v>
      </c>
      <c r="D111" t="s">
        <v>12</v>
      </c>
      <c r="E111" t="s">
        <v>245</v>
      </c>
      <c r="F111" t="s">
        <v>14</v>
      </c>
      <c r="G111" t="s">
        <v>146</v>
      </c>
      <c r="H111" t="s">
        <v>147</v>
      </c>
      <c r="I111" t="s">
        <v>17</v>
      </c>
      <c r="J111" t="s">
        <v>18</v>
      </c>
      <c r="K111" t="str">
        <f>VLOOKUP(B111,[1]Sheet4!$C$2:$D$265,2,FALSE)</f>
        <v>夫子庙分局</v>
      </c>
    </row>
    <row r="112" spans="1:11">
      <c r="A112">
        <v>111</v>
      </c>
      <c r="B112" t="s">
        <v>246</v>
      </c>
      <c r="C112" t="s">
        <v>20</v>
      </c>
      <c r="D112" t="s">
        <v>12</v>
      </c>
      <c r="E112" t="s">
        <v>247</v>
      </c>
      <c r="F112" t="s">
        <v>14</v>
      </c>
      <c r="G112" t="s">
        <v>146</v>
      </c>
      <c r="H112" t="s">
        <v>147</v>
      </c>
      <c r="I112" t="s">
        <v>17</v>
      </c>
      <c r="J112" t="s">
        <v>18</v>
      </c>
      <c r="K112" t="str">
        <f>VLOOKUP(B112,[1]Sheet4!$C$2:$D$265,2,FALSE)</f>
        <v>夫子庙分局</v>
      </c>
    </row>
    <row r="113" spans="1:11">
      <c r="A113">
        <v>112</v>
      </c>
      <c r="B113" t="s">
        <v>248</v>
      </c>
      <c r="C113" t="s">
        <v>20</v>
      </c>
      <c r="D113" t="s">
        <v>12</v>
      </c>
      <c r="E113" t="s">
        <v>249</v>
      </c>
      <c r="F113" t="s">
        <v>14</v>
      </c>
      <c r="G113" t="s">
        <v>146</v>
      </c>
      <c r="H113" t="s">
        <v>147</v>
      </c>
      <c r="I113" t="s">
        <v>17</v>
      </c>
      <c r="J113" t="s">
        <v>18</v>
      </c>
      <c r="K113" t="str">
        <f>VLOOKUP(B113,[1]Sheet4!$C$2:$D$265,2,FALSE)</f>
        <v>离退休干部科（工会）</v>
      </c>
    </row>
    <row r="114" spans="1:11">
      <c r="A114">
        <v>113</v>
      </c>
      <c r="B114" t="s">
        <v>250</v>
      </c>
      <c r="C114" t="s">
        <v>11</v>
      </c>
      <c r="D114" t="s">
        <v>12</v>
      </c>
      <c r="E114" t="s">
        <v>251</v>
      </c>
      <c r="F114" t="s">
        <v>14</v>
      </c>
      <c r="G114" t="s">
        <v>146</v>
      </c>
      <c r="H114" t="s">
        <v>147</v>
      </c>
      <c r="I114" t="s">
        <v>17</v>
      </c>
      <c r="J114" t="s">
        <v>18</v>
      </c>
      <c r="K114" t="str">
        <f>VLOOKUP(B114,[1]Sheet4!$C$2:$D$265,2,FALSE)</f>
        <v>稽查和价格监督管理科</v>
      </c>
    </row>
    <row r="115" spans="1:11">
      <c r="A115">
        <v>114</v>
      </c>
      <c r="B115" t="s">
        <v>252</v>
      </c>
      <c r="C115" t="s">
        <v>11</v>
      </c>
      <c r="D115" t="s">
        <v>12</v>
      </c>
      <c r="E115" t="s">
        <v>253</v>
      </c>
      <c r="F115" t="s">
        <v>14</v>
      </c>
      <c r="G115" t="s">
        <v>146</v>
      </c>
      <c r="H115" t="s">
        <v>147</v>
      </c>
      <c r="I115" t="s">
        <v>17</v>
      </c>
      <c r="J115" t="s">
        <v>18</v>
      </c>
      <c r="K115" t="str">
        <f>VLOOKUP(B115,[1]Sheet4!$C$2:$D$265,2,FALSE)</f>
        <v>稽查和价格监督管理科</v>
      </c>
    </row>
    <row r="116" spans="1:11">
      <c r="A116">
        <v>115</v>
      </c>
      <c r="B116" t="s">
        <v>254</v>
      </c>
      <c r="C116" t="s">
        <v>20</v>
      </c>
      <c r="D116" t="s">
        <v>12</v>
      </c>
      <c r="E116" t="s">
        <v>255</v>
      </c>
      <c r="F116" t="s">
        <v>14</v>
      </c>
      <c r="G116" t="s">
        <v>146</v>
      </c>
      <c r="H116" t="s">
        <v>147</v>
      </c>
      <c r="I116" t="s">
        <v>17</v>
      </c>
      <c r="J116" t="s">
        <v>18</v>
      </c>
      <c r="K116" t="str">
        <f>VLOOKUP(B116,[1]Sheet4!$C$2:$D$265,2,FALSE)</f>
        <v>综合行政执法大队
一中队</v>
      </c>
    </row>
    <row r="117" spans="1:11">
      <c r="A117">
        <v>116</v>
      </c>
      <c r="B117" t="s">
        <v>256</v>
      </c>
      <c r="C117" t="s">
        <v>11</v>
      </c>
      <c r="D117" t="s">
        <v>12</v>
      </c>
      <c r="E117" t="s">
        <v>257</v>
      </c>
      <c r="F117" t="s">
        <v>14</v>
      </c>
      <c r="G117" t="s">
        <v>146</v>
      </c>
      <c r="H117" t="s">
        <v>147</v>
      </c>
      <c r="I117" t="s">
        <v>17</v>
      </c>
      <c r="J117" t="s">
        <v>18</v>
      </c>
      <c r="K117" t="str">
        <f>VLOOKUP(B117,[1]Sheet4!$C$2:$D$265,2,FALSE)</f>
        <v>综合行政执法大队
投诉举报中心</v>
      </c>
    </row>
    <row r="118" spans="1:11">
      <c r="A118">
        <v>117</v>
      </c>
      <c r="B118" t="s">
        <v>258</v>
      </c>
      <c r="C118" t="s">
        <v>11</v>
      </c>
      <c r="D118" t="s">
        <v>12</v>
      </c>
      <c r="E118" t="s">
        <v>259</v>
      </c>
      <c r="F118" t="s">
        <v>14</v>
      </c>
      <c r="G118" t="s">
        <v>146</v>
      </c>
      <c r="H118" t="s">
        <v>147</v>
      </c>
      <c r="I118" t="s">
        <v>17</v>
      </c>
      <c r="J118" t="s">
        <v>18</v>
      </c>
      <c r="K118" t="str">
        <f>VLOOKUP(B118,[1]Sheet4!$C$2:$D$265,2,FALSE)</f>
        <v>月牙湖分局</v>
      </c>
    </row>
    <row r="119" spans="1:11">
      <c r="A119">
        <v>118</v>
      </c>
      <c r="B119" t="s">
        <v>260</v>
      </c>
      <c r="C119" t="s">
        <v>20</v>
      </c>
      <c r="D119" t="s">
        <v>12</v>
      </c>
      <c r="E119" t="s">
        <v>261</v>
      </c>
      <c r="F119" t="s">
        <v>14</v>
      </c>
      <c r="G119" t="s">
        <v>146</v>
      </c>
      <c r="H119" t="s">
        <v>147</v>
      </c>
      <c r="I119" t="s">
        <v>17</v>
      </c>
      <c r="J119" t="s">
        <v>18</v>
      </c>
      <c r="K119" t="str">
        <f>VLOOKUP(B119,[1]Sheet4!$C$2:$D$265,2,FALSE)</f>
        <v>综合行政执法大队督查考核科</v>
      </c>
    </row>
    <row r="120" spans="1:11">
      <c r="A120">
        <v>119</v>
      </c>
      <c r="B120" t="s">
        <v>262</v>
      </c>
      <c r="C120" t="s">
        <v>11</v>
      </c>
      <c r="D120" t="s">
        <v>12</v>
      </c>
      <c r="E120" t="s">
        <v>263</v>
      </c>
      <c r="F120" t="s">
        <v>14</v>
      </c>
      <c r="G120" t="s">
        <v>146</v>
      </c>
      <c r="H120" t="s">
        <v>147</v>
      </c>
      <c r="I120" t="s">
        <v>17</v>
      </c>
      <c r="J120" t="s">
        <v>18</v>
      </c>
      <c r="K120" t="str">
        <f>VLOOKUP(B120,[1]Sheet4!$C$2:$D$265,2,FALSE)</f>
        <v>双塘分局</v>
      </c>
    </row>
    <row r="121" spans="1:11">
      <c r="A121">
        <v>120</v>
      </c>
      <c r="B121" t="s">
        <v>264</v>
      </c>
      <c r="C121" t="s">
        <v>11</v>
      </c>
      <c r="D121" t="s">
        <v>12</v>
      </c>
      <c r="E121" t="s">
        <v>265</v>
      </c>
      <c r="F121" t="s">
        <v>14</v>
      </c>
      <c r="G121" t="s">
        <v>146</v>
      </c>
      <c r="H121" t="s">
        <v>147</v>
      </c>
      <c r="I121" t="s">
        <v>17</v>
      </c>
      <c r="J121" t="s">
        <v>18</v>
      </c>
      <c r="K121" t="str">
        <f>VLOOKUP(B121,[1]Sheet4!$C$2:$D$265,2,FALSE)</f>
        <v>大光路分局</v>
      </c>
    </row>
    <row r="122" spans="1:11">
      <c r="A122">
        <v>121</v>
      </c>
      <c r="B122" t="s">
        <v>266</v>
      </c>
      <c r="C122" t="s">
        <v>20</v>
      </c>
      <c r="D122" t="s">
        <v>12</v>
      </c>
      <c r="E122" t="s">
        <v>267</v>
      </c>
      <c r="F122" t="s">
        <v>14</v>
      </c>
      <c r="G122" t="s">
        <v>146</v>
      </c>
      <c r="H122" t="s">
        <v>147</v>
      </c>
      <c r="I122" t="s">
        <v>17</v>
      </c>
      <c r="J122" t="s">
        <v>18</v>
      </c>
      <c r="K122" t="str">
        <f>VLOOKUP(B122,[1]Sheet4!$C$2:$D$265,2,FALSE)</f>
        <v>大光路分局</v>
      </c>
    </row>
    <row r="123" spans="1:11">
      <c r="A123">
        <v>122</v>
      </c>
      <c r="B123" t="s">
        <v>268</v>
      </c>
      <c r="C123" t="s">
        <v>11</v>
      </c>
      <c r="D123" t="s">
        <v>12</v>
      </c>
      <c r="E123" t="s">
        <v>269</v>
      </c>
      <c r="F123" t="s">
        <v>14</v>
      </c>
      <c r="G123" t="s">
        <v>146</v>
      </c>
      <c r="H123" t="s">
        <v>147</v>
      </c>
      <c r="I123" t="s">
        <v>17</v>
      </c>
      <c r="J123" t="s">
        <v>18</v>
      </c>
      <c r="K123" t="str">
        <f>VLOOKUP(B123,[1]Sheet4!$C$2:$D$265,2,FALSE)</f>
        <v>大光路分局</v>
      </c>
    </row>
    <row r="124" spans="1:11">
      <c r="A124">
        <v>123</v>
      </c>
      <c r="B124" t="s">
        <v>270</v>
      </c>
      <c r="C124" t="s">
        <v>11</v>
      </c>
      <c r="D124" t="s">
        <v>12</v>
      </c>
      <c r="E124" t="s">
        <v>271</v>
      </c>
      <c r="F124" t="s">
        <v>14</v>
      </c>
      <c r="G124" t="s">
        <v>146</v>
      </c>
      <c r="H124" t="s">
        <v>147</v>
      </c>
      <c r="I124" t="s">
        <v>17</v>
      </c>
      <c r="J124" t="s">
        <v>18</v>
      </c>
      <c r="K124" t="str">
        <f>VLOOKUP(B124,[1]Sheet4!$C$2:$D$265,2,FALSE)</f>
        <v>大光路分局</v>
      </c>
    </row>
    <row r="125" spans="1:11">
      <c r="A125">
        <v>124</v>
      </c>
      <c r="B125" t="s">
        <v>272</v>
      </c>
      <c r="C125" t="s">
        <v>20</v>
      </c>
      <c r="D125" t="s">
        <v>12</v>
      </c>
      <c r="E125" t="s">
        <v>273</v>
      </c>
      <c r="F125" t="s">
        <v>14</v>
      </c>
      <c r="G125" t="s">
        <v>146</v>
      </c>
      <c r="H125" t="s">
        <v>147</v>
      </c>
      <c r="I125" t="s">
        <v>17</v>
      </c>
      <c r="J125" t="s">
        <v>18</v>
      </c>
      <c r="K125" t="str">
        <f>VLOOKUP(B125,[1]Sheet4!$C$2:$D$265,2,FALSE)</f>
        <v>大光路分局</v>
      </c>
    </row>
    <row r="126" spans="1:11">
      <c r="A126">
        <v>125</v>
      </c>
      <c r="B126" t="s">
        <v>274</v>
      </c>
      <c r="C126" t="s">
        <v>11</v>
      </c>
      <c r="D126" t="s">
        <v>12</v>
      </c>
      <c r="E126" t="s">
        <v>275</v>
      </c>
      <c r="F126" t="s">
        <v>14</v>
      </c>
      <c r="G126" t="s">
        <v>146</v>
      </c>
      <c r="H126" t="s">
        <v>147</v>
      </c>
      <c r="I126" t="s">
        <v>17</v>
      </c>
      <c r="J126" t="s">
        <v>18</v>
      </c>
      <c r="K126" t="str">
        <f>VLOOKUP(B126,[1]Sheet4!$C$2:$D$265,2,FALSE)</f>
        <v>月牙湖分局</v>
      </c>
    </row>
    <row r="127" spans="1:11">
      <c r="A127">
        <v>126</v>
      </c>
      <c r="B127" t="s">
        <v>276</v>
      </c>
      <c r="C127" t="s">
        <v>11</v>
      </c>
      <c r="D127" t="s">
        <v>12</v>
      </c>
      <c r="E127" t="s">
        <v>277</v>
      </c>
      <c r="F127" t="s">
        <v>14</v>
      </c>
      <c r="G127" t="s">
        <v>146</v>
      </c>
      <c r="H127" t="s">
        <v>147</v>
      </c>
      <c r="I127" t="s">
        <v>17</v>
      </c>
      <c r="J127" t="s">
        <v>18</v>
      </c>
      <c r="K127" t="str">
        <f>VLOOKUP(B127,[1]Sheet4!$C$2:$D$265,2,FALSE)</f>
        <v>许可服务和指导科</v>
      </c>
    </row>
    <row r="128" spans="1:11">
      <c r="A128">
        <v>127</v>
      </c>
      <c r="B128" t="s">
        <v>278</v>
      </c>
      <c r="C128" t="s">
        <v>11</v>
      </c>
      <c r="D128" t="s">
        <v>12</v>
      </c>
      <c r="E128" t="s">
        <v>279</v>
      </c>
      <c r="F128" t="s">
        <v>14</v>
      </c>
      <c r="G128" t="s">
        <v>146</v>
      </c>
      <c r="H128" t="s">
        <v>147</v>
      </c>
      <c r="I128" t="s">
        <v>17</v>
      </c>
      <c r="J128" t="s">
        <v>18</v>
      </c>
      <c r="K128" t="str">
        <f>VLOOKUP(B128,[1]Sheet4!$C$2:$D$265,2,FALSE)</f>
        <v>综合行政执法大队投诉举报中心</v>
      </c>
    </row>
    <row r="129" spans="1:11">
      <c r="A129">
        <v>128</v>
      </c>
      <c r="B129" t="s">
        <v>280</v>
      </c>
      <c r="C129" t="s">
        <v>20</v>
      </c>
      <c r="D129" t="s">
        <v>12</v>
      </c>
      <c r="E129" t="s">
        <v>281</v>
      </c>
      <c r="F129" t="s">
        <v>14</v>
      </c>
      <c r="G129" t="s">
        <v>146</v>
      </c>
      <c r="H129" t="s">
        <v>147</v>
      </c>
      <c r="I129" t="s">
        <v>17</v>
      </c>
      <c r="J129" t="s">
        <v>18</v>
      </c>
      <c r="K129" t="str">
        <f>VLOOKUP(B129,[1]Sheet4!$C$2:$D$265,2,FALSE)</f>
        <v>综合行政执法大队</v>
      </c>
    </row>
    <row r="130" spans="1:11">
      <c r="A130">
        <v>129</v>
      </c>
      <c r="B130" t="s">
        <v>282</v>
      </c>
      <c r="C130" t="s">
        <v>11</v>
      </c>
      <c r="D130" t="s">
        <v>12</v>
      </c>
      <c r="E130" t="s">
        <v>283</v>
      </c>
      <c r="F130" t="s">
        <v>14</v>
      </c>
      <c r="G130" t="s">
        <v>146</v>
      </c>
      <c r="H130" t="s">
        <v>147</v>
      </c>
      <c r="I130" t="s">
        <v>17</v>
      </c>
      <c r="J130" t="s">
        <v>18</v>
      </c>
      <c r="K130" t="str">
        <f>VLOOKUP(B130,[1]Sheet4!$C$2:$D$265,2,FALSE)</f>
        <v>消费者权益保护科</v>
      </c>
    </row>
    <row r="131" spans="1:11">
      <c r="A131">
        <v>130</v>
      </c>
      <c r="B131" t="s">
        <v>284</v>
      </c>
      <c r="C131" t="s">
        <v>11</v>
      </c>
      <c r="D131" t="s">
        <v>12</v>
      </c>
      <c r="E131" t="s">
        <v>285</v>
      </c>
      <c r="F131" t="s">
        <v>14</v>
      </c>
      <c r="G131" t="s">
        <v>146</v>
      </c>
      <c r="H131" t="s">
        <v>147</v>
      </c>
      <c r="I131" t="s">
        <v>17</v>
      </c>
      <c r="J131" t="s">
        <v>18</v>
      </c>
      <c r="K131" t="str">
        <f>VLOOKUP(B131,[1]Sheet4!$C$2:$D$265,2,FALSE)</f>
        <v>办公室</v>
      </c>
    </row>
    <row r="132" spans="1:11">
      <c r="A132">
        <v>131</v>
      </c>
      <c r="B132" t="s">
        <v>286</v>
      </c>
      <c r="C132" t="s">
        <v>20</v>
      </c>
      <c r="D132" t="s">
        <v>12</v>
      </c>
      <c r="E132" t="s">
        <v>287</v>
      </c>
      <c r="F132" t="s">
        <v>14</v>
      </c>
      <c r="G132" t="s">
        <v>146</v>
      </c>
      <c r="H132" t="s">
        <v>147</v>
      </c>
      <c r="I132" t="s">
        <v>17</v>
      </c>
      <c r="J132" t="s">
        <v>18</v>
      </c>
      <c r="K132" t="str">
        <f>VLOOKUP(B132,[1]Sheet4!$C$2:$D$265,2,FALSE)</f>
        <v>夫子庙分局</v>
      </c>
    </row>
    <row r="133" spans="1:11">
      <c r="A133">
        <v>132</v>
      </c>
      <c r="B133" t="s">
        <v>288</v>
      </c>
      <c r="C133" t="s">
        <v>11</v>
      </c>
      <c r="D133" t="s">
        <v>12</v>
      </c>
      <c r="E133" t="s">
        <v>289</v>
      </c>
      <c r="F133" t="s">
        <v>14</v>
      </c>
      <c r="G133" t="s">
        <v>146</v>
      </c>
      <c r="H133" t="s">
        <v>147</v>
      </c>
      <c r="I133" t="s">
        <v>17</v>
      </c>
      <c r="J133" t="s">
        <v>18</v>
      </c>
      <c r="K133" t="str">
        <f>VLOOKUP(B133,[1]Sheet4!$C$2:$D$265,2,FALSE)</f>
        <v>食品安全监督管理科</v>
      </c>
    </row>
    <row r="134" spans="1:11">
      <c r="A134">
        <v>133</v>
      </c>
      <c r="B134" t="s">
        <v>290</v>
      </c>
      <c r="C134" t="s">
        <v>20</v>
      </c>
      <c r="D134" t="s">
        <v>12</v>
      </c>
      <c r="E134" t="s">
        <v>291</v>
      </c>
      <c r="F134" t="s">
        <v>14</v>
      </c>
      <c r="G134" t="s">
        <v>146</v>
      </c>
      <c r="H134" t="s">
        <v>147</v>
      </c>
      <c r="I134" t="s">
        <v>17</v>
      </c>
      <c r="J134" t="s">
        <v>18</v>
      </c>
      <c r="K134" t="str">
        <f>VLOOKUP(B134,[1]Sheet4!$C$2:$D$265,2,FALSE)</f>
        <v>光华路分局</v>
      </c>
    </row>
    <row r="135" spans="1:11">
      <c r="A135">
        <v>134</v>
      </c>
      <c r="B135" t="s">
        <v>292</v>
      </c>
      <c r="C135" t="s">
        <v>20</v>
      </c>
      <c r="D135" t="s">
        <v>12</v>
      </c>
      <c r="E135" t="s">
        <v>293</v>
      </c>
      <c r="F135" t="s">
        <v>14</v>
      </c>
      <c r="G135" t="s">
        <v>146</v>
      </c>
      <c r="H135" t="s">
        <v>147</v>
      </c>
      <c r="I135" t="s">
        <v>17</v>
      </c>
      <c r="J135" t="s">
        <v>18</v>
      </c>
      <c r="K135" t="str">
        <f>VLOOKUP(B135,[1]Sheet4!$C$2:$D$265,2,FALSE)</f>
        <v>局领导</v>
      </c>
    </row>
    <row r="136" spans="1:11">
      <c r="A136">
        <v>135</v>
      </c>
      <c r="B136" t="s">
        <v>294</v>
      </c>
      <c r="C136" t="s">
        <v>20</v>
      </c>
      <c r="D136" t="s">
        <v>12</v>
      </c>
      <c r="E136" t="s">
        <v>295</v>
      </c>
      <c r="F136" t="s">
        <v>14</v>
      </c>
      <c r="G136" t="s">
        <v>146</v>
      </c>
      <c r="H136" t="s">
        <v>147</v>
      </c>
      <c r="I136" t="s">
        <v>17</v>
      </c>
      <c r="J136" t="s">
        <v>18</v>
      </c>
      <c r="K136" t="str">
        <f>VLOOKUP(B136,[1]Sheet4!$C$2:$D$265,2,FALSE)</f>
        <v>企业信用和市场监督管理科</v>
      </c>
    </row>
    <row r="137" spans="1:11">
      <c r="A137">
        <v>136</v>
      </c>
      <c r="B137" t="s">
        <v>296</v>
      </c>
      <c r="C137" t="s">
        <v>20</v>
      </c>
      <c r="D137" t="s">
        <v>12</v>
      </c>
      <c r="E137" t="s">
        <v>297</v>
      </c>
      <c r="F137" t="s">
        <v>14</v>
      </c>
      <c r="G137" t="s">
        <v>146</v>
      </c>
      <c r="H137" t="s">
        <v>147</v>
      </c>
      <c r="I137" t="s">
        <v>17</v>
      </c>
      <c r="J137" t="s">
        <v>18</v>
      </c>
      <c r="K137" t="str">
        <f>VLOOKUP(B137,[1]Sheet4!$C$2:$D$265,2,FALSE)</f>
        <v>特种设备安全监察科</v>
      </c>
    </row>
    <row r="138" spans="1:11">
      <c r="A138">
        <v>137</v>
      </c>
      <c r="B138" t="s">
        <v>298</v>
      </c>
      <c r="C138" t="s">
        <v>20</v>
      </c>
      <c r="D138" t="s">
        <v>12</v>
      </c>
      <c r="E138" t="s">
        <v>299</v>
      </c>
      <c r="F138" t="s">
        <v>14</v>
      </c>
      <c r="G138" t="s">
        <v>146</v>
      </c>
      <c r="H138" t="s">
        <v>147</v>
      </c>
      <c r="I138" t="s">
        <v>17</v>
      </c>
      <c r="J138" t="s">
        <v>18</v>
      </c>
      <c r="K138" t="str">
        <f>VLOOKUP(B138,[1]Sheet4!$C$2:$D$265,2,FALSE)</f>
        <v>五老村分局</v>
      </c>
    </row>
    <row r="139" spans="1:11">
      <c r="A139">
        <v>138</v>
      </c>
      <c r="B139" t="s">
        <v>300</v>
      </c>
      <c r="C139" t="s">
        <v>20</v>
      </c>
      <c r="D139" t="s">
        <v>12</v>
      </c>
      <c r="E139" t="s">
        <v>301</v>
      </c>
      <c r="F139" t="s">
        <v>14</v>
      </c>
      <c r="G139" t="s">
        <v>146</v>
      </c>
      <c r="H139" t="s">
        <v>147</v>
      </c>
      <c r="I139" t="s">
        <v>17</v>
      </c>
      <c r="J139" t="s">
        <v>18</v>
      </c>
      <c r="K139" t="str">
        <f>VLOOKUP(B139,[1]Sheet4!$C$2:$D$265,2,FALSE)</f>
        <v>五老村分局</v>
      </c>
    </row>
    <row r="140" spans="1:11">
      <c r="A140">
        <v>139</v>
      </c>
      <c r="B140" t="s">
        <v>302</v>
      </c>
      <c r="C140" t="s">
        <v>20</v>
      </c>
      <c r="D140" t="s">
        <v>12</v>
      </c>
      <c r="E140" t="s">
        <v>303</v>
      </c>
      <c r="F140" t="s">
        <v>14</v>
      </c>
      <c r="G140" t="s">
        <v>146</v>
      </c>
      <c r="H140" t="s">
        <v>147</v>
      </c>
      <c r="I140" t="s">
        <v>17</v>
      </c>
      <c r="J140" t="s">
        <v>18</v>
      </c>
      <c r="K140" t="str">
        <f>VLOOKUP(B140,[1]Sheet4!$C$2:$D$265,2,FALSE)</f>
        <v>五老村分局</v>
      </c>
    </row>
    <row r="141" spans="1:11">
      <c r="A141">
        <v>140</v>
      </c>
      <c r="B141" t="s">
        <v>304</v>
      </c>
      <c r="C141" t="s">
        <v>20</v>
      </c>
      <c r="D141" t="s">
        <v>12</v>
      </c>
      <c r="E141" t="s">
        <v>305</v>
      </c>
      <c r="F141" t="s">
        <v>14</v>
      </c>
      <c r="G141" t="s">
        <v>146</v>
      </c>
      <c r="H141" t="s">
        <v>147</v>
      </c>
      <c r="I141" t="s">
        <v>17</v>
      </c>
      <c r="J141" t="s">
        <v>18</v>
      </c>
      <c r="K141" t="str">
        <f>VLOOKUP(B141,[1]Sheet4!$C$2:$D$265,2,FALSE)</f>
        <v>五老村分局</v>
      </c>
    </row>
    <row r="142" spans="1:11">
      <c r="A142">
        <v>141</v>
      </c>
      <c r="B142" t="s">
        <v>306</v>
      </c>
      <c r="C142" t="s">
        <v>11</v>
      </c>
      <c r="D142" t="s">
        <v>12</v>
      </c>
      <c r="E142" t="s">
        <v>307</v>
      </c>
      <c r="F142" t="s">
        <v>14</v>
      </c>
      <c r="G142" t="s">
        <v>146</v>
      </c>
      <c r="H142" t="s">
        <v>147</v>
      </c>
      <c r="I142" t="s">
        <v>17</v>
      </c>
      <c r="J142" t="s">
        <v>18</v>
      </c>
      <c r="K142" t="str">
        <f>VLOOKUP(B142,[1]Sheet4!$C$2:$D$265,2,FALSE)</f>
        <v>五老村分局</v>
      </c>
    </row>
    <row r="143" spans="1:11">
      <c r="A143">
        <v>142</v>
      </c>
      <c r="B143" t="s">
        <v>308</v>
      </c>
      <c r="C143" t="s">
        <v>20</v>
      </c>
      <c r="D143" t="s">
        <v>12</v>
      </c>
      <c r="E143" t="s">
        <v>309</v>
      </c>
      <c r="F143" t="s">
        <v>14</v>
      </c>
      <c r="G143" t="s">
        <v>146</v>
      </c>
      <c r="H143" t="s">
        <v>147</v>
      </c>
      <c r="I143" t="s">
        <v>17</v>
      </c>
      <c r="J143" t="s">
        <v>18</v>
      </c>
      <c r="K143" t="str">
        <f>VLOOKUP(B143,[1]Sheet4!$C$2:$D$265,2,FALSE)</f>
        <v>五老村分局</v>
      </c>
    </row>
    <row r="144" spans="1:11">
      <c r="A144">
        <v>143</v>
      </c>
      <c r="B144" t="s">
        <v>310</v>
      </c>
      <c r="C144" t="s">
        <v>20</v>
      </c>
      <c r="D144" t="s">
        <v>12</v>
      </c>
      <c r="E144" t="s">
        <v>311</v>
      </c>
      <c r="F144" t="s">
        <v>14</v>
      </c>
      <c r="G144" t="s">
        <v>146</v>
      </c>
      <c r="H144" t="s">
        <v>147</v>
      </c>
      <c r="I144" t="s">
        <v>17</v>
      </c>
      <c r="J144" t="s">
        <v>18</v>
      </c>
      <c r="K144" t="str">
        <f>VLOOKUP(B144,[1]Sheet4!$C$2:$D$265,2,FALSE)</f>
        <v>瑞金路分局</v>
      </c>
    </row>
    <row r="145" spans="1:11">
      <c r="A145">
        <v>144</v>
      </c>
      <c r="B145" t="s">
        <v>312</v>
      </c>
      <c r="C145" t="s">
        <v>20</v>
      </c>
      <c r="D145" t="s">
        <v>12</v>
      </c>
      <c r="E145" t="s">
        <v>313</v>
      </c>
      <c r="F145" t="s">
        <v>14</v>
      </c>
      <c r="G145" t="s">
        <v>146</v>
      </c>
      <c r="H145" t="s">
        <v>147</v>
      </c>
      <c r="I145" t="s">
        <v>17</v>
      </c>
      <c r="J145" t="s">
        <v>18</v>
      </c>
      <c r="K145" t="str">
        <f>VLOOKUP(B145,[1]Sheet4!$C$2:$D$265,2,FALSE)</f>
        <v>五老村分局</v>
      </c>
    </row>
    <row r="146" spans="1:11">
      <c r="A146">
        <v>145</v>
      </c>
      <c r="B146" t="s">
        <v>314</v>
      </c>
      <c r="C146" t="s">
        <v>20</v>
      </c>
      <c r="D146" t="s">
        <v>12</v>
      </c>
      <c r="E146" t="s">
        <v>315</v>
      </c>
      <c r="F146" t="s">
        <v>14</v>
      </c>
      <c r="G146" t="s">
        <v>146</v>
      </c>
      <c r="H146" t="s">
        <v>147</v>
      </c>
      <c r="I146" t="s">
        <v>17</v>
      </c>
      <c r="J146" t="s">
        <v>18</v>
      </c>
      <c r="K146" t="str">
        <f>VLOOKUP(B146,[1]Sheet4!$C$2:$D$265,2,FALSE)</f>
        <v>五老村分局</v>
      </c>
    </row>
    <row r="147" spans="1:11">
      <c r="A147">
        <v>146</v>
      </c>
      <c r="B147" t="s">
        <v>316</v>
      </c>
      <c r="C147" t="s">
        <v>20</v>
      </c>
      <c r="D147" t="s">
        <v>12</v>
      </c>
      <c r="E147" t="s">
        <v>317</v>
      </c>
      <c r="F147" t="s">
        <v>14</v>
      </c>
      <c r="G147" t="s">
        <v>146</v>
      </c>
      <c r="H147" t="s">
        <v>147</v>
      </c>
      <c r="I147" t="s">
        <v>17</v>
      </c>
      <c r="J147" t="s">
        <v>18</v>
      </c>
      <c r="K147" t="str">
        <f>VLOOKUP(B147,[1]Sheet4!$C$2:$D$265,2,FALSE)</f>
        <v>药械和化妆品监督管理科</v>
      </c>
    </row>
    <row r="148" spans="1:11">
      <c r="A148">
        <v>147</v>
      </c>
      <c r="B148" t="s">
        <v>318</v>
      </c>
      <c r="C148" t="s">
        <v>20</v>
      </c>
      <c r="D148" t="s">
        <v>12</v>
      </c>
      <c r="E148" t="s">
        <v>319</v>
      </c>
      <c r="F148" t="s">
        <v>14</v>
      </c>
      <c r="G148" t="s">
        <v>146</v>
      </c>
      <c r="H148" t="s">
        <v>147</v>
      </c>
      <c r="I148" t="s">
        <v>17</v>
      </c>
      <c r="J148" t="s">
        <v>18</v>
      </c>
      <c r="K148" t="str">
        <f>VLOOKUP(B148,[1]Sheet4!$C$2:$D$265,2,FALSE)</f>
        <v>药械和化妆品监督管理科</v>
      </c>
    </row>
    <row r="149" spans="1:11">
      <c r="A149">
        <v>148</v>
      </c>
      <c r="B149" t="s">
        <v>320</v>
      </c>
      <c r="C149" t="s">
        <v>20</v>
      </c>
      <c r="D149" t="s">
        <v>12</v>
      </c>
      <c r="E149" t="s">
        <v>321</v>
      </c>
      <c r="F149" t="s">
        <v>14</v>
      </c>
      <c r="G149" t="s">
        <v>146</v>
      </c>
      <c r="H149" t="s">
        <v>147</v>
      </c>
      <c r="I149" t="s">
        <v>17</v>
      </c>
      <c r="J149" t="s">
        <v>18</v>
      </c>
      <c r="K149" t="str">
        <f>VLOOKUP(B149,[1]Sheet4!$C$2:$D$265,2,FALSE)</f>
        <v>月牙湖分局</v>
      </c>
    </row>
    <row r="150" spans="1:11">
      <c r="A150">
        <v>149</v>
      </c>
      <c r="B150" t="s">
        <v>322</v>
      </c>
      <c r="C150" t="s">
        <v>11</v>
      </c>
      <c r="D150" t="s">
        <v>12</v>
      </c>
      <c r="E150" t="s">
        <v>323</v>
      </c>
      <c r="F150" t="s">
        <v>14</v>
      </c>
      <c r="G150" t="s">
        <v>146</v>
      </c>
      <c r="H150" t="s">
        <v>147</v>
      </c>
      <c r="I150" t="s">
        <v>17</v>
      </c>
      <c r="J150" t="s">
        <v>18</v>
      </c>
      <c r="K150" t="str">
        <f>VLOOKUP(B150,[1]Sheet4!$C$2:$D$265,2,FALSE)</f>
        <v>红花分局</v>
      </c>
    </row>
    <row r="151" spans="1:11">
      <c r="A151">
        <v>150</v>
      </c>
      <c r="B151" t="s">
        <v>324</v>
      </c>
      <c r="C151" t="s">
        <v>20</v>
      </c>
      <c r="D151" t="s">
        <v>12</v>
      </c>
      <c r="E151" t="s">
        <v>325</v>
      </c>
      <c r="F151" t="s">
        <v>14</v>
      </c>
      <c r="G151" t="s">
        <v>146</v>
      </c>
      <c r="H151" t="s">
        <v>147</v>
      </c>
      <c r="I151" t="s">
        <v>17</v>
      </c>
      <c r="J151" t="s">
        <v>18</v>
      </c>
      <c r="K151" t="str">
        <f>VLOOKUP(B151,[1]Sheet4!$C$2:$D$265,2,FALSE)</f>
        <v>药械和化妆品监督管理科</v>
      </c>
    </row>
    <row r="152" spans="1:11">
      <c r="A152">
        <v>151</v>
      </c>
      <c r="B152" t="s">
        <v>326</v>
      </c>
      <c r="C152" t="s">
        <v>20</v>
      </c>
      <c r="D152" t="s">
        <v>12</v>
      </c>
      <c r="E152" t="s">
        <v>327</v>
      </c>
      <c r="F152" t="s">
        <v>14</v>
      </c>
      <c r="G152" t="s">
        <v>146</v>
      </c>
      <c r="H152" t="s">
        <v>147</v>
      </c>
      <c r="I152" t="s">
        <v>17</v>
      </c>
      <c r="J152" t="s">
        <v>18</v>
      </c>
      <c r="K152" t="str">
        <f>VLOOKUP(B152,[1]Sheet4!$C$2:$D$265,2,FALSE)</f>
        <v>药械和化妆品监督管理科</v>
      </c>
    </row>
    <row r="153" spans="1:11">
      <c r="A153">
        <v>152</v>
      </c>
      <c r="B153" t="s">
        <v>328</v>
      </c>
      <c r="C153" t="s">
        <v>11</v>
      </c>
      <c r="D153" t="s">
        <v>12</v>
      </c>
      <c r="E153" t="s">
        <v>329</v>
      </c>
      <c r="F153" t="s">
        <v>14</v>
      </c>
      <c r="G153" t="s">
        <v>146</v>
      </c>
      <c r="H153" t="s">
        <v>147</v>
      </c>
      <c r="I153" t="s">
        <v>17</v>
      </c>
      <c r="J153" t="s">
        <v>18</v>
      </c>
      <c r="K153" t="str">
        <f>VLOOKUP(B153,[1]Sheet4!$C$2:$D$265,2,FALSE)</f>
        <v>秦虹分局</v>
      </c>
    </row>
    <row r="154" spans="1:11">
      <c r="A154">
        <v>153</v>
      </c>
      <c r="B154" t="s">
        <v>330</v>
      </c>
      <c r="C154" t="s">
        <v>20</v>
      </c>
      <c r="D154" t="s">
        <v>12</v>
      </c>
      <c r="E154" t="s">
        <v>331</v>
      </c>
      <c r="F154" t="s">
        <v>14</v>
      </c>
      <c r="G154" t="s">
        <v>146</v>
      </c>
      <c r="H154" t="s">
        <v>147</v>
      </c>
      <c r="I154" t="s">
        <v>17</v>
      </c>
      <c r="J154" t="s">
        <v>18</v>
      </c>
      <c r="K154" t="str">
        <f>VLOOKUP(B154,[1]Sheet4!$C$2:$D$265,2,FALSE)</f>
        <v>秦虹分局</v>
      </c>
    </row>
    <row r="155" spans="1:11">
      <c r="A155">
        <v>154</v>
      </c>
      <c r="B155" t="s">
        <v>332</v>
      </c>
      <c r="C155" t="s">
        <v>20</v>
      </c>
      <c r="D155" t="s">
        <v>12</v>
      </c>
      <c r="E155" t="s">
        <v>333</v>
      </c>
      <c r="F155" t="s">
        <v>14</v>
      </c>
      <c r="G155" t="s">
        <v>146</v>
      </c>
      <c r="H155" t="s">
        <v>147</v>
      </c>
      <c r="I155" t="s">
        <v>17</v>
      </c>
      <c r="J155" t="s">
        <v>18</v>
      </c>
      <c r="K155" t="str">
        <f>VLOOKUP(B155,[1]Sheet4!$C$2:$D$265,2,FALSE)</f>
        <v>广告与网络交易监督管理科</v>
      </c>
    </row>
    <row r="156" spans="1:11">
      <c r="A156">
        <v>155</v>
      </c>
      <c r="B156" t="s">
        <v>334</v>
      </c>
      <c r="C156" t="s">
        <v>20</v>
      </c>
      <c r="D156" t="s">
        <v>12</v>
      </c>
      <c r="E156" t="s">
        <v>335</v>
      </c>
      <c r="F156" t="s">
        <v>14</v>
      </c>
      <c r="G156" t="s">
        <v>146</v>
      </c>
      <c r="H156" t="s">
        <v>147</v>
      </c>
      <c r="I156" t="s">
        <v>17</v>
      </c>
      <c r="J156" t="s">
        <v>18</v>
      </c>
      <c r="K156" t="str">
        <f>VLOOKUP(B156,[1]Sheet4!$C$2:$D$265,2,FALSE)</f>
        <v>许可服务和指导科</v>
      </c>
    </row>
    <row r="157" spans="1:11">
      <c r="A157">
        <v>156</v>
      </c>
      <c r="B157" t="s">
        <v>336</v>
      </c>
      <c r="C157" t="s">
        <v>20</v>
      </c>
      <c r="D157" t="s">
        <v>12</v>
      </c>
      <c r="E157" t="s">
        <v>337</v>
      </c>
      <c r="F157" t="s">
        <v>14</v>
      </c>
      <c r="G157" t="s">
        <v>146</v>
      </c>
      <c r="H157" t="s">
        <v>147</v>
      </c>
      <c r="I157" t="s">
        <v>17</v>
      </c>
      <c r="J157" t="s">
        <v>18</v>
      </c>
      <c r="K157" t="str">
        <f>VLOOKUP(B157,[1]Sheet4!$C$2:$D$265,2,FALSE)</f>
        <v>洪武路分局</v>
      </c>
    </row>
    <row r="158" spans="1:11">
      <c r="A158">
        <v>157</v>
      </c>
      <c r="B158" t="s">
        <v>338</v>
      </c>
      <c r="C158" t="s">
        <v>20</v>
      </c>
      <c r="D158" t="s">
        <v>12</v>
      </c>
      <c r="E158" t="s">
        <v>339</v>
      </c>
      <c r="F158" t="s">
        <v>14</v>
      </c>
      <c r="G158" t="s">
        <v>146</v>
      </c>
      <c r="H158" t="s">
        <v>147</v>
      </c>
      <c r="I158" t="s">
        <v>17</v>
      </c>
      <c r="J158" t="s">
        <v>18</v>
      </c>
      <c r="K158" t="str">
        <f>VLOOKUP(B158,[1]Sheet4!$C$2:$D$265,2,FALSE)</f>
        <v>法规科</v>
      </c>
    </row>
    <row r="159" spans="1:11">
      <c r="A159">
        <v>158</v>
      </c>
      <c r="B159" t="s">
        <v>340</v>
      </c>
      <c r="C159" t="s">
        <v>11</v>
      </c>
      <c r="D159" t="s">
        <v>12</v>
      </c>
      <c r="E159" t="s">
        <v>341</v>
      </c>
      <c r="F159" t="s">
        <v>14</v>
      </c>
      <c r="G159" t="s">
        <v>146</v>
      </c>
      <c r="H159" t="s">
        <v>147</v>
      </c>
      <c r="I159" t="s">
        <v>17</v>
      </c>
      <c r="J159" t="s">
        <v>18</v>
      </c>
      <c r="K159" t="str">
        <f>VLOOKUP(B159,[1]Sheet4!$C$2:$D$265,2,FALSE)</f>
        <v>中华门分局</v>
      </c>
    </row>
    <row r="160" spans="1:11">
      <c r="A160">
        <v>159</v>
      </c>
      <c r="B160" t="s">
        <v>342</v>
      </c>
      <c r="C160" t="s">
        <v>20</v>
      </c>
      <c r="D160" t="s">
        <v>12</v>
      </c>
      <c r="E160" t="s">
        <v>343</v>
      </c>
      <c r="F160" t="s">
        <v>14</v>
      </c>
      <c r="G160" t="s">
        <v>146</v>
      </c>
      <c r="H160" t="s">
        <v>147</v>
      </c>
      <c r="I160" t="s">
        <v>17</v>
      </c>
      <c r="J160" t="s">
        <v>18</v>
      </c>
      <c r="K160" t="str">
        <f>VLOOKUP(B160,[1]Sheet4!$C$2:$D$265,2,FALSE)</f>
        <v>中华门分局</v>
      </c>
    </row>
    <row r="161" spans="1:11">
      <c r="A161">
        <v>160</v>
      </c>
      <c r="B161" t="s">
        <v>344</v>
      </c>
      <c r="C161" t="s">
        <v>11</v>
      </c>
      <c r="D161" t="s">
        <v>12</v>
      </c>
      <c r="E161" t="s">
        <v>345</v>
      </c>
      <c r="F161" t="s">
        <v>14</v>
      </c>
      <c r="G161" t="s">
        <v>146</v>
      </c>
      <c r="H161" t="s">
        <v>147</v>
      </c>
      <c r="I161" t="s">
        <v>17</v>
      </c>
      <c r="J161" t="s">
        <v>18</v>
      </c>
      <c r="K161" t="str">
        <f>VLOOKUP(B161,[1]Sheet4!$C$2:$D$265,2,FALSE)</f>
        <v>中华门分局</v>
      </c>
    </row>
    <row r="162" spans="1:11">
      <c r="A162">
        <v>161</v>
      </c>
      <c r="B162" t="s">
        <v>346</v>
      </c>
      <c r="C162" t="s">
        <v>11</v>
      </c>
      <c r="D162" t="s">
        <v>12</v>
      </c>
      <c r="E162" t="s">
        <v>347</v>
      </c>
      <c r="F162" t="s">
        <v>14</v>
      </c>
      <c r="G162" t="s">
        <v>146</v>
      </c>
      <c r="H162" t="s">
        <v>147</v>
      </c>
      <c r="I162" t="s">
        <v>17</v>
      </c>
      <c r="J162" t="s">
        <v>18</v>
      </c>
      <c r="K162" t="str">
        <f>VLOOKUP(B162,[1]Sheet4!$C$2:$D$265,2,FALSE)</f>
        <v>光华路分局</v>
      </c>
    </row>
    <row r="163" spans="1:11">
      <c r="A163">
        <v>162</v>
      </c>
      <c r="B163" t="s">
        <v>348</v>
      </c>
      <c r="C163" t="s">
        <v>20</v>
      </c>
      <c r="D163" t="s">
        <v>12</v>
      </c>
      <c r="E163" t="s">
        <v>349</v>
      </c>
      <c r="F163" t="s">
        <v>14</v>
      </c>
      <c r="G163" t="s">
        <v>146</v>
      </c>
      <c r="H163" t="s">
        <v>147</v>
      </c>
      <c r="I163" t="s">
        <v>17</v>
      </c>
      <c r="J163" t="s">
        <v>18</v>
      </c>
      <c r="K163" t="str">
        <f>VLOOKUP(B163,[1]Sheet4!$C$2:$D$265,2,FALSE)</f>
        <v>局领导</v>
      </c>
    </row>
    <row r="164" spans="1:11">
      <c r="A164">
        <v>163</v>
      </c>
      <c r="B164" t="s">
        <v>350</v>
      </c>
      <c r="C164" t="s">
        <v>20</v>
      </c>
      <c r="D164" t="s">
        <v>12</v>
      </c>
      <c r="E164" t="s">
        <v>351</v>
      </c>
      <c r="F164" t="s">
        <v>14</v>
      </c>
      <c r="G164" t="s">
        <v>146</v>
      </c>
      <c r="H164" t="s">
        <v>147</v>
      </c>
      <c r="I164" t="s">
        <v>17</v>
      </c>
      <c r="J164" t="s">
        <v>18</v>
      </c>
      <c r="K164" t="str">
        <f>VLOOKUP(B164,[1]Sheet4!$C$2:$D$265,2,FALSE)</f>
        <v>光华路分局</v>
      </c>
    </row>
    <row r="165" spans="1:11">
      <c r="A165">
        <v>164</v>
      </c>
      <c r="B165" t="s">
        <v>352</v>
      </c>
      <c r="C165" t="s">
        <v>20</v>
      </c>
      <c r="D165" t="s">
        <v>12</v>
      </c>
      <c r="E165" t="s">
        <v>353</v>
      </c>
      <c r="F165" t="s">
        <v>14</v>
      </c>
      <c r="G165" t="s">
        <v>146</v>
      </c>
      <c r="H165" t="s">
        <v>147</v>
      </c>
      <c r="I165" t="s">
        <v>17</v>
      </c>
      <c r="J165" t="s">
        <v>18</v>
      </c>
      <c r="K165" t="str">
        <f>VLOOKUP(B165,[1]Sheet4!$C$2:$D$265,2,FALSE)</f>
        <v>洪武路分局</v>
      </c>
    </row>
    <row r="166" spans="1:11">
      <c r="A166">
        <v>165</v>
      </c>
      <c r="B166" t="s">
        <v>354</v>
      </c>
      <c r="C166" t="s">
        <v>20</v>
      </c>
      <c r="D166" t="s">
        <v>12</v>
      </c>
      <c r="E166" t="s">
        <v>355</v>
      </c>
      <c r="F166" t="s">
        <v>14</v>
      </c>
      <c r="G166" t="s">
        <v>146</v>
      </c>
      <c r="H166" t="s">
        <v>147</v>
      </c>
      <c r="I166" t="s">
        <v>17</v>
      </c>
      <c r="J166" t="s">
        <v>18</v>
      </c>
      <c r="K166" t="str">
        <f>VLOOKUP(B166,[1]Sheet4!$C$2:$D$265,2,FALSE)</f>
        <v>五老村分局</v>
      </c>
    </row>
    <row r="167" spans="1:11">
      <c r="A167">
        <v>166</v>
      </c>
      <c r="B167" t="s">
        <v>356</v>
      </c>
      <c r="C167" t="s">
        <v>11</v>
      </c>
      <c r="D167" t="s">
        <v>12</v>
      </c>
      <c r="E167" t="s">
        <v>357</v>
      </c>
      <c r="F167" t="s">
        <v>14</v>
      </c>
      <c r="G167" t="s">
        <v>146</v>
      </c>
      <c r="H167" t="s">
        <v>147</v>
      </c>
      <c r="I167" t="s">
        <v>17</v>
      </c>
      <c r="J167" t="s">
        <v>18</v>
      </c>
      <c r="K167" t="str">
        <f>VLOOKUP(B167,[1]Sheet4!$C$2:$D$265,2,FALSE)</f>
        <v>洪武路分局</v>
      </c>
    </row>
    <row r="168" spans="1:11">
      <c r="A168">
        <v>167</v>
      </c>
      <c r="B168" t="s">
        <v>358</v>
      </c>
      <c r="C168" t="s">
        <v>20</v>
      </c>
      <c r="D168" t="s">
        <v>12</v>
      </c>
      <c r="E168" t="s">
        <v>359</v>
      </c>
      <c r="F168" t="s">
        <v>14</v>
      </c>
      <c r="G168" t="s">
        <v>146</v>
      </c>
      <c r="H168" t="s">
        <v>147</v>
      </c>
      <c r="I168" t="s">
        <v>17</v>
      </c>
      <c r="J168" t="s">
        <v>18</v>
      </c>
      <c r="K168" t="str">
        <f>VLOOKUP(B168,[1]Sheet4!$C$2:$D$265,2,FALSE)</f>
        <v>秦虹分局</v>
      </c>
    </row>
    <row r="169" spans="1:11">
      <c r="A169">
        <v>168</v>
      </c>
      <c r="B169" t="s">
        <v>360</v>
      </c>
      <c r="C169" t="s">
        <v>20</v>
      </c>
      <c r="D169" t="s">
        <v>12</v>
      </c>
      <c r="E169" t="s">
        <v>361</v>
      </c>
      <c r="F169" t="s">
        <v>14</v>
      </c>
      <c r="G169" t="s">
        <v>146</v>
      </c>
      <c r="H169" t="s">
        <v>147</v>
      </c>
      <c r="I169" t="s">
        <v>17</v>
      </c>
      <c r="J169" t="s">
        <v>18</v>
      </c>
      <c r="K169" t="str">
        <f>VLOOKUP(B169,[1]Sheet4!$C$2:$D$265,2,FALSE)</f>
        <v>消费者权益保护科</v>
      </c>
    </row>
    <row r="170" spans="1:11">
      <c r="A170">
        <v>169</v>
      </c>
      <c r="B170" t="s">
        <v>362</v>
      </c>
      <c r="C170" t="s">
        <v>11</v>
      </c>
      <c r="D170" t="s">
        <v>12</v>
      </c>
      <c r="E170" t="s">
        <v>363</v>
      </c>
      <c r="F170" t="s">
        <v>14</v>
      </c>
      <c r="G170" t="s">
        <v>146</v>
      </c>
      <c r="H170" t="s">
        <v>147</v>
      </c>
      <c r="I170" t="s">
        <v>17</v>
      </c>
      <c r="J170" t="s">
        <v>18</v>
      </c>
      <c r="K170" t="str">
        <f>VLOOKUP(B170,[1]Sheet4!$C$2:$D$265,2,FALSE)</f>
        <v>夫子庙分局</v>
      </c>
    </row>
    <row r="171" spans="1:11">
      <c r="A171">
        <v>170</v>
      </c>
      <c r="B171" t="s">
        <v>364</v>
      </c>
      <c r="C171" t="s">
        <v>11</v>
      </c>
      <c r="D171" t="s">
        <v>12</v>
      </c>
      <c r="E171" t="s">
        <v>365</v>
      </c>
      <c r="F171" t="s">
        <v>14</v>
      </c>
      <c r="G171" t="s">
        <v>146</v>
      </c>
      <c r="H171" t="s">
        <v>147</v>
      </c>
      <c r="I171" t="s">
        <v>17</v>
      </c>
      <c r="J171" t="s">
        <v>18</v>
      </c>
      <c r="K171" t="str">
        <f>VLOOKUP(B171,[1]Sheet4!$C$2:$D$265,2,FALSE)</f>
        <v>夫子庙景区分局</v>
      </c>
    </row>
    <row r="172" spans="1:11">
      <c r="A172">
        <v>171</v>
      </c>
      <c r="B172" t="s">
        <v>366</v>
      </c>
      <c r="C172" t="s">
        <v>11</v>
      </c>
      <c r="D172" t="s">
        <v>12</v>
      </c>
      <c r="E172" t="s">
        <v>367</v>
      </c>
      <c r="F172" t="s">
        <v>14</v>
      </c>
      <c r="G172" t="s">
        <v>146</v>
      </c>
      <c r="H172" t="s">
        <v>147</v>
      </c>
      <c r="I172" t="s">
        <v>17</v>
      </c>
      <c r="J172" t="s">
        <v>18</v>
      </c>
      <c r="K172" t="str">
        <f>VLOOKUP(B172,[1]Sheet4!$C$2:$D$265,2,FALSE)</f>
        <v>夫子庙分局</v>
      </c>
    </row>
    <row r="173" spans="1:11">
      <c r="A173">
        <v>172</v>
      </c>
      <c r="B173" t="s">
        <v>368</v>
      </c>
      <c r="C173" t="s">
        <v>20</v>
      </c>
      <c r="D173" t="s">
        <v>12</v>
      </c>
      <c r="E173" t="s">
        <v>369</v>
      </c>
      <c r="F173" t="s">
        <v>14</v>
      </c>
      <c r="G173" t="s">
        <v>146</v>
      </c>
      <c r="H173" t="s">
        <v>147</v>
      </c>
      <c r="I173" t="s">
        <v>17</v>
      </c>
      <c r="J173" t="s">
        <v>18</v>
      </c>
      <c r="K173" t="str">
        <f>VLOOKUP(B173,[1]Sheet4!$C$2:$D$265,2,FALSE)</f>
        <v>夫子庙景区分局</v>
      </c>
    </row>
    <row r="174" spans="1:11">
      <c r="A174">
        <v>173</v>
      </c>
      <c r="B174" t="s">
        <v>370</v>
      </c>
      <c r="C174" t="s">
        <v>20</v>
      </c>
      <c r="D174" t="s">
        <v>12</v>
      </c>
      <c r="E174" t="s">
        <v>371</v>
      </c>
      <c r="F174" t="s">
        <v>14</v>
      </c>
      <c r="G174" t="s">
        <v>146</v>
      </c>
      <c r="H174" t="s">
        <v>147</v>
      </c>
      <c r="I174" t="s">
        <v>17</v>
      </c>
      <c r="J174" t="s">
        <v>18</v>
      </c>
      <c r="K174" t="str">
        <f>VLOOKUP(B174,[1]Sheet4!$C$2:$D$265,2,FALSE)</f>
        <v>食品安全监督管理科</v>
      </c>
    </row>
    <row r="175" spans="1:11">
      <c r="A175">
        <v>174</v>
      </c>
      <c r="B175" t="s">
        <v>372</v>
      </c>
      <c r="C175" t="s">
        <v>11</v>
      </c>
      <c r="D175" t="s">
        <v>12</v>
      </c>
      <c r="E175" t="s">
        <v>373</v>
      </c>
      <c r="F175" t="s">
        <v>14</v>
      </c>
      <c r="G175" t="s">
        <v>146</v>
      </c>
      <c r="H175" t="s">
        <v>147</v>
      </c>
      <c r="I175" t="s">
        <v>17</v>
      </c>
      <c r="J175" t="s">
        <v>18</v>
      </c>
      <c r="K175" t="str">
        <f>VLOOKUP(B175,[1]Sheet4!$C$2:$D$265,2,FALSE)</f>
        <v>机关党委</v>
      </c>
    </row>
    <row r="176" spans="1:11">
      <c r="A176">
        <v>175</v>
      </c>
      <c r="B176" t="s">
        <v>374</v>
      </c>
      <c r="C176" t="s">
        <v>20</v>
      </c>
      <c r="D176" t="s">
        <v>12</v>
      </c>
      <c r="E176" t="s">
        <v>375</v>
      </c>
      <c r="F176" t="s">
        <v>14</v>
      </c>
      <c r="G176" t="s">
        <v>146</v>
      </c>
      <c r="H176" t="s">
        <v>147</v>
      </c>
      <c r="I176" t="s">
        <v>17</v>
      </c>
      <c r="J176" t="s">
        <v>18</v>
      </c>
      <c r="K176" t="str">
        <f>VLOOKUP(B176,[1]Sheet4!$C$2:$D$265,2,FALSE)</f>
        <v>夫子庙分局</v>
      </c>
    </row>
    <row r="177" spans="1:11">
      <c r="A177">
        <v>176</v>
      </c>
      <c r="B177" t="s">
        <v>376</v>
      </c>
      <c r="C177" t="s">
        <v>20</v>
      </c>
      <c r="D177" t="s">
        <v>12</v>
      </c>
      <c r="E177" t="s">
        <v>377</v>
      </c>
      <c r="F177" t="s">
        <v>14</v>
      </c>
      <c r="G177" t="s">
        <v>146</v>
      </c>
      <c r="H177" t="s">
        <v>147</v>
      </c>
      <c r="I177" t="s">
        <v>17</v>
      </c>
      <c r="J177" t="s">
        <v>18</v>
      </c>
      <c r="K177" t="str">
        <f>VLOOKUP(B177,[1]Sheet4!$C$2:$D$265,2,FALSE)</f>
        <v>夫子庙分局</v>
      </c>
    </row>
    <row r="178" spans="1:11">
      <c r="A178">
        <v>177</v>
      </c>
      <c r="B178" t="s">
        <v>378</v>
      </c>
      <c r="C178" t="s">
        <v>11</v>
      </c>
      <c r="D178" t="s">
        <v>12</v>
      </c>
      <c r="E178" t="s">
        <v>379</v>
      </c>
      <c r="F178" t="s">
        <v>14</v>
      </c>
      <c r="G178" t="s">
        <v>146</v>
      </c>
      <c r="H178" t="s">
        <v>147</v>
      </c>
      <c r="I178" t="s">
        <v>17</v>
      </c>
      <c r="J178" t="s">
        <v>18</v>
      </c>
      <c r="K178" t="str">
        <f>VLOOKUP(B178,[1]Sheet4!$C$2:$D$265,2,FALSE)</f>
        <v>瑞金路分局</v>
      </c>
    </row>
    <row r="179" spans="1:11">
      <c r="A179">
        <v>178</v>
      </c>
      <c r="B179" t="s">
        <v>380</v>
      </c>
      <c r="C179" t="s">
        <v>11</v>
      </c>
      <c r="D179" t="s">
        <v>12</v>
      </c>
      <c r="E179" t="s">
        <v>381</v>
      </c>
      <c r="F179" t="s">
        <v>14</v>
      </c>
      <c r="G179" t="s">
        <v>146</v>
      </c>
      <c r="H179" t="s">
        <v>147</v>
      </c>
      <c r="I179" t="s">
        <v>17</v>
      </c>
      <c r="J179" t="s">
        <v>18</v>
      </c>
      <c r="K179" t="str">
        <f>VLOOKUP(B179,[1]Sheet4!$C$2:$D$265,2,FALSE)</f>
        <v>办公室</v>
      </c>
    </row>
    <row r="180" spans="1:11">
      <c r="A180">
        <v>179</v>
      </c>
      <c r="B180" t="s">
        <v>382</v>
      </c>
      <c r="C180" t="s">
        <v>20</v>
      </c>
      <c r="D180" t="s">
        <v>12</v>
      </c>
      <c r="E180" t="s">
        <v>383</v>
      </c>
      <c r="F180" t="s">
        <v>14</v>
      </c>
      <c r="G180" t="s">
        <v>146</v>
      </c>
      <c r="H180" t="s">
        <v>147</v>
      </c>
      <c r="I180" t="s">
        <v>17</v>
      </c>
      <c r="J180" t="s">
        <v>18</v>
      </c>
      <c r="K180" t="str">
        <f>VLOOKUP(B180,[1]Sheet4!$C$2:$D$265,2,FALSE)</f>
        <v>特种设备安全监察科</v>
      </c>
    </row>
    <row r="181" spans="1:11">
      <c r="A181">
        <v>180</v>
      </c>
      <c r="B181" t="s">
        <v>384</v>
      </c>
      <c r="C181" t="s">
        <v>11</v>
      </c>
      <c r="D181" t="s">
        <v>12</v>
      </c>
      <c r="E181" t="s">
        <v>385</v>
      </c>
      <c r="F181" t="s">
        <v>14</v>
      </c>
      <c r="G181" t="s">
        <v>146</v>
      </c>
      <c r="H181" t="s">
        <v>147</v>
      </c>
      <c r="I181" t="s">
        <v>17</v>
      </c>
      <c r="J181" t="s">
        <v>18</v>
      </c>
      <c r="K181" t="str">
        <f>VLOOKUP(B181,[1]Sheet4!$C$2:$D$265,2,FALSE)</f>
        <v>企业信用和市场监督管理科</v>
      </c>
    </row>
    <row r="182" spans="1:11">
      <c r="A182">
        <v>181</v>
      </c>
      <c r="B182" t="s">
        <v>386</v>
      </c>
      <c r="C182" t="s">
        <v>20</v>
      </c>
      <c r="D182" t="s">
        <v>12</v>
      </c>
      <c r="E182" t="s">
        <v>387</v>
      </c>
      <c r="F182" t="s">
        <v>14</v>
      </c>
      <c r="G182" t="s">
        <v>146</v>
      </c>
      <c r="H182" t="s">
        <v>147</v>
      </c>
      <c r="I182" t="s">
        <v>17</v>
      </c>
      <c r="J182" t="s">
        <v>18</v>
      </c>
      <c r="K182" t="str">
        <f>VLOOKUP(B182,[1]Sheet4!$C$2:$D$265,2,FALSE)</f>
        <v>药械和化妆品监督管理科</v>
      </c>
    </row>
    <row r="183" spans="1:11">
      <c r="A183">
        <v>182</v>
      </c>
      <c r="B183" t="s">
        <v>388</v>
      </c>
      <c r="C183" t="s">
        <v>11</v>
      </c>
      <c r="D183" t="s">
        <v>12</v>
      </c>
      <c r="E183" t="s">
        <v>389</v>
      </c>
      <c r="F183" t="s">
        <v>14</v>
      </c>
      <c r="G183" t="s">
        <v>146</v>
      </c>
      <c r="H183" t="s">
        <v>147</v>
      </c>
      <c r="I183" t="s">
        <v>17</v>
      </c>
      <c r="J183" t="s">
        <v>18</v>
      </c>
      <c r="K183" t="str">
        <f>VLOOKUP(B183,[1]Sheet4!$C$2:$D$265,2,FALSE)</f>
        <v>稽查和价格监督管理科</v>
      </c>
    </row>
    <row r="184" spans="1:11">
      <c r="A184">
        <v>183</v>
      </c>
      <c r="B184" t="s">
        <v>390</v>
      </c>
      <c r="C184" t="s">
        <v>11</v>
      </c>
      <c r="D184" t="s">
        <v>12</v>
      </c>
      <c r="E184" t="s">
        <v>391</v>
      </c>
      <c r="F184" t="s">
        <v>14</v>
      </c>
      <c r="G184" t="s">
        <v>146</v>
      </c>
      <c r="H184" t="s">
        <v>147</v>
      </c>
      <c r="I184" t="s">
        <v>17</v>
      </c>
      <c r="J184" t="s">
        <v>18</v>
      </c>
      <c r="K184" t="str">
        <f>VLOOKUP(B184,[1]Sheet4!$C$2:$D$265,2,FALSE)</f>
        <v>法规科</v>
      </c>
    </row>
    <row r="185" spans="1:11">
      <c r="A185">
        <v>184</v>
      </c>
      <c r="B185" t="s">
        <v>392</v>
      </c>
      <c r="C185" t="s">
        <v>20</v>
      </c>
      <c r="D185" t="s">
        <v>12</v>
      </c>
      <c r="E185" t="s">
        <v>393</v>
      </c>
      <c r="F185" t="s">
        <v>14</v>
      </c>
      <c r="G185" t="s">
        <v>146</v>
      </c>
      <c r="H185" t="s">
        <v>147</v>
      </c>
      <c r="I185" t="s">
        <v>17</v>
      </c>
      <c r="J185" t="s">
        <v>18</v>
      </c>
      <c r="K185" t="str">
        <f>VLOOKUP(B185,[1]Sheet4!$C$2:$D$265,2,FALSE)</f>
        <v>稽查和价格监督管理科</v>
      </c>
    </row>
    <row r="186" spans="1:11">
      <c r="A186">
        <v>185</v>
      </c>
      <c r="B186" t="s">
        <v>394</v>
      </c>
      <c r="C186" t="s">
        <v>20</v>
      </c>
      <c r="D186" t="s">
        <v>12</v>
      </c>
      <c r="E186" t="s">
        <v>395</v>
      </c>
      <c r="F186" t="s">
        <v>14</v>
      </c>
      <c r="G186" t="s">
        <v>146</v>
      </c>
      <c r="H186" t="s">
        <v>147</v>
      </c>
      <c r="I186" t="s">
        <v>17</v>
      </c>
      <c r="J186" t="s">
        <v>18</v>
      </c>
      <c r="K186" t="str">
        <f>VLOOKUP(B186,[1]Sheet4!$C$2:$D$265,2,FALSE)</f>
        <v>朝天宫分局</v>
      </c>
    </row>
    <row r="187" spans="1:11">
      <c r="A187">
        <v>186</v>
      </c>
      <c r="B187" t="s">
        <v>396</v>
      </c>
      <c r="C187" t="s">
        <v>20</v>
      </c>
      <c r="D187" t="s">
        <v>12</v>
      </c>
      <c r="E187" t="s">
        <v>397</v>
      </c>
      <c r="F187" t="s">
        <v>14</v>
      </c>
      <c r="G187" t="s">
        <v>146</v>
      </c>
      <c r="H187" t="s">
        <v>147</v>
      </c>
      <c r="I187" t="s">
        <v>17</v>
      </c>
      <c r="J187" t="s">
        <v>18</v>
      </c>
      <c r="K187" t="str">
        <f>VLOOKUP(B187,[1]Sheet4!$C$2:$D$265,2,FALSE)</f>
        <v>朝天宫分局</v>
      </c>
    </row>
    <row r="188" spans="1:11">
      <c r="A188">
        <v>187</v>
      </c>
      <c r="B188" t="s">
        <v>398</v>
      </c>
      <c r="C188" t="s">
        <v>11</v>
      </c>
      <c r="D188" t="s">
        <v>12</v>
      </c>
      <c r="E188" t="s">
        <v>399</v>
      </c>
      <c r="F188" t="s">
        <v>14</v>
      </c>
      <c r="G188" t="s">
        <v>146</v>
      </c>
      <c r="H188" t="s">
        <v>147</v>
      </c>
      <c r="I188" t="s">
        <v>17</v>
      </c>
      <c r="J188" t="s">
        <v>18</v>
      </c>
      <c r="K188" t="str">
        <f>VLOOKUP(B188,[1]Sheet4!$C$2:$D$265,2,FALSE)</f>
        <v>朝天宫分局</v>
      </c>
    </row>
    <row r="189" spans="1:11">
      <c r="A189">
        <v>188</v>
      </c>
      <c r="B189" t="s">
        <v>400</v>
      </c>
      <c r="C189" t="s">
        <v>11</v>
      </c>
      <c r="D189" t="s">
        <v>12</v>
      </c>
      <c r="E189" t="s">
        <v>401</v>
      </c>
      <c r="F189" t="s">
        <v>14</v>
      </c>
      <c r="G189" t="s">
        <v>146</v>
      </c>
      <c r="H189" t="s">
        <v>147</v>
      </c>
      <c r="I189" t="s">
        <v>17</v>
      </c>
      <c r="J189" t="s">
        <v>18</v>
      </c>
      <c r="K189" t="str">
        <f>VLOOKUP(B189,[1]Sheet4!$C$2:$D$265,2,FALSE)</f>
        <v>朝天宫分局</v>
      </c>
    </row>
    <row r="190" spans="1:11">
      <c r="A190">
        <v>189</v>
      </c>
      <c r="B190" t="s">
        <v>402</v>
      </c>
      <c r="C190" t="s">
        <v>20</v>
      </c>
      <c r="D190" t="s">
        <v>12</v>
      </c>
      <c r="E190" t="s">
        <v>403</v>
      </c>
      <c r="F190" t="s">
        <v>14</v>
      </c>
      <c r="G190" t="s">
        <v>146</v>
      </c>
      <c r="H190" t="s">
        <v>147</v>
      </c>
      <c r="I190" t="s">
        <v>17</v>
      </c>
      <c r="J190" t="s">
        <v>18</v>
      </c>
      <c r="K190" t="str">
        <f>VLOOKUP(B190,[1]Sheet4!$C$2:$D$265,2,FALSE)</f>
        <v>朝天宫分局</v>
      </c>
    </row>
    <row r="191" spans="1:11">
      <c r="A191">
        <v>190</v>
      </c>
      <c r="B191" t="s">
        <v>404</v>
      </c>
      <c r="C191" t="s">
        <v>11</v>
      </c>
      <c r="D191" t="s">
        <v>12</v>
      </c>
      <c r="E191" t="s">
        <v>405</v>
      </c>
      <c r="F191" t="s">
        <v>14</v>
      </c>
      <c r="G191" t="s">
        <v>146</v>
      </c>
      <c r="H191" t="s">
        <v>147</v>
      </c>
      <c r="I191" t="s">
        <v>17</v>
      </c>
      <c r="J191" t="s">
        <v>18</v>
      </c>
      <c r="K191" t="str">
        <f>VLOOKUP(B191,[1]Sheet4!$C$2:$D$265,2,FALSE)</f>
        <v>中华门分局</v>
      </c>
    </row>
    <row r="192" spans="1:11">
      <c r="A192">
        <v>191</v>
      </c>
      <c r="B192" t="s">
        <v>406</v>
      </c>
      <c r="C192" t="s">
        <v>11</v>
      </c>
      <c r="D192" t="s">
        <v>12</v>
      </c>
      <c r="E192" t="s">
        <v>407</v>
      </c>
      <c r="F192" t="s">
        <v>14</v>
      </c>
      <c r="G192" t="s">
        <v>146</v>
      </c>
      <c r="H192" t="s">
        <v>147</v>
      </c>
      <c r="I192" t="s">
        <v>17</v>
      </c>
      <c r="J192" t="s">
        <v>18</v>
      </c>
      <c r="K192" t="str">
        <f>VLOOKUP(B192,[1]Sheet4!$C$2:$D$265,2,FALSE)</f>
        <v>朝天宫分局</v>
      </c>
    </row>
    <row r="193" spans="1:11">
      <c r="A193">
        <v>192</v>
      </c>
      <c r="B193" t="s">
        <v>408</v>
      </c>
      <c r="C193" t="s">
        <v>20</v>
      </c>
      <c r="D193" t="s">
        <v>12</v>
      </c>
      <c r="E193" t="s">
        <v>409</v>
      </c>
      <c r="F193" t="s">
        <v>14</v>
      </c>
      <c r="G193" t="s">
        <v>146</v>
      </c>
      <c r="H193" t="s">
        <v>147</v>
      </c>
      <c r="I193" t="s">
        <v>17</v>
      </c>
      <c r="J193" t="s">
        <v>18</v>
      </c>
      <c r="K193" t="str">
        <f>VLOOKUP(B193,[1]Sheet4!$C$2:$D$265,2,FALSE)</f>
        <v>朝天宫分局</v>
      </c>
    </row>
    <row r="194" spans="1:11">
      <c r="A194">
        <v>193</v>
      </c>
      <c r="B194" t="s">
        <v>410</v>
      </c>
      <c r="C194" t="s">
        <v>20</v>
      </c>
      <c r="D194" t="s">
        <v>12</v>
      </c>
      <c r="E194" t="s">
        <v>411</v>
      </c>
      <c r="F194" t="s">
        <v>14</v>
      </c>
      <c r="G194" t="s">
        <v>146</v>
      </c>
      <c r="H194" t="s">
        <v>147</v>
      </c>
      <c r="I194" t="s">
        <v>17</v>
      </c>
      <c r="J194" t="s">
        <v>18</v>
      </c>
      <c r="K194" t="str">
        <f>VLOOKUP(B194,[1]Sheet4!$C$2:$D$265,2,FALSE)</f>
        <v>四级高级主办</v>
      </c>
    </row>
    <row r="195" spans="1:11">
      <c r="A195">
        <v>194</v>
      </c>
      <c r="B195" t="s">
        <v>412</v>
      </c>
      <c r="C195" t="s">
        <v>20</v>
      </c>
      <c r="D195" t="s">
        <v>12</v>
      </c>
      <c r="E195" t="s">
        <v>413</v>
      </c>
      <c r="F195" t="s">
        <v>14</v>
      </c>
      <c r="G195" t="s">
        <v>146</v>
      </c>
      <c r="H195" t="s">
        <v>147</v>
      </c>
      <c r="I195" t="s">
        <v>17</v>
      </c>
      <c r="J195" t="s">
        <v>18</v>
      </c>
      <c r="K195" t="str">
        <f>VLOOKUP(B195,[1]Sheet4!$C$2:$D$265,2,FALSE)</f>
        <v>红花分局</v>
      </c>
    </row>
    <row r="196" spans="1:11">
      <c r="A196">
        <v>195</v>
      </c>
      <c r="B196" t="s">
        <v>414</v>
      </c>
      <c r="C196" t="s">
        <v>20</v>
      </c>
      <c r="D196" t="s">
        <v>12</v>
      </c>
      <c r="E196" t="s">
        <v>415</v>
      </c>
      <c r="F196" t="s">
        <v>14</v>
      </c>
      <c r="G196" t="s">
        <v>146</v>
      </c>
      <c r="H196" t="s">
        <v>147</v>
      </c>
      <c r="I196" t="s">
        <v>17</v>
      </c>
      <c r="J196" t="s">
        <v>18</v>
      </c>
      <c r="K196" t="str">
        <f>VLOOKUP(B196,[1]Sheet4!$C$2:$D$265,2,FALSE)</f>
        <v>中华门分局</v>
      </c>
    </row>
    <row r="197" spans="1:11">
      <c r="A197">
        <v>196</v>
      </c>
      <c r="B197" t="s">
        <v>416</v>
      </c>
      <c r="C197" t="s">
        <v>20</v>
      </c>
      <c r="D197" t="s">
        <v>12</v>
      </c>
      <c r="E197" t="s">
        <v>417</v>
      </c>
      <c r="F197" t="s">
        <v>14</v>
      </c>
      <c r="G197" t="s">
        <v>146</v>
      </c>
      <c r="H197" t="s">
        <v>147</v>
      </c>
      <c r="I197" t="s">
        <v>17</v>
      </c>
      <c r="J197" t="s">
        <v>18</v>
      </c>
      <c r="K197" t="str">
        <f>VLOOKUP(B197,[1]Sheet4!$C$2:$D$265,2,FALSE)</f>
        <v>综合行政执法大队
二中队</v>
      </c>
    </row>
    <row r="198" spans="1:11">
      <c r="A198">
        <v>197</v>
      </c>
      <c r="B198" t="s">
        <v>418</v>
      </c>
      <c r="C198" t="s">
        <v>20</v>
      </c>
      <c r="D198" t="s">
        <v>12</v>
      </c>
      <c r="E198" t="s">
        <v>419</v>
      </c>
      <c r="F198" t="s">
        <v>14</v>
      </c>
      <c r="G198" t="s">
        <v>146</v>
      </c>
      <c r="H198" t="s">
        <v>147</v>
      </c>
      <c r="I198" t="s">
        <v>17</v>
      </c>
      <c r="J198" t="s">
        <v>18</v>
      </c>
      <c r="K198" t="str">
        <f>VLOOKUP(B198,[1]Sheet4!$C$2:$D$265,2,FALSE)</f>
        <v>综合行政执法大队二中队</v>
      </c>
    </row>
    <row r="199" spans="1:11">
      <c r="A199">
        <v>198</v>
      </c>
      <c r="B199" t="s">
        <v>420</v>
      </c>
      <c r="C199" t="s">
        <v>20</v>
      </c>
      <c r="D199" t="s">
        <v>12</v>
      </c>
      <c r="E199" t="s">
        <v>421</v>
      </c>
      <c r="F199" t="s">
        <v>14</v>
      </c>
      <c r="G199" t="s">
        <v>146</v>
      </c>
      <c r="H199" t="s">
        <v>147</v>
      </c>
      <c r="I199" t="s">
        <v>17</v>
      </c>
      <c r="J199" t="s">
        <v>18</v>
      </c>
      <c r="K199" t="str">
        <f>VLOOKUP(B199,[1]Sheet4!$C$2:$D$265,2,FALSE)</f>
        <v>综合行政执法大队
二中队</v>
      </c>
    </row>
    <row r="200" spans="1:11">
      <c r="A200">
        <v>199</v>
      </c>
      <c r="B200" t="s">
        <v>422</v>
      </c>
      <c r="C200" t="s">
        <v>11</v>
      </c>
      <c r="D200" t="s">
        <v>12</v>
      </c>
      <c r="E200" t="s">
        <v>423</v>
      </c>
      <c r="F200" t="s">
        <v>14</v>
      </c>
      <c r="G200" t="s">
        <v>146</v>
      </c>
      <c r="H200" t="s">
        <v>147</v>
      </c>
      <c r="I200" t="s">
        <v>17</v>
      </c>
      <c r="J200" t="s">
        <v>18</v>
      </c>
      <c r="K200" t="str">
        <f>VLOOKUP(B200,[1]Sheet4!$C$2:$D$265,2,FALSE)</f>
        <v>综合行政执法大队
一中队</v>
      </c>
    </row>
    <row r="201" spans="1:11">
      <c r="A201">
        <v>200</v>
      </c>
      <c r="B201" t="s">
        <v>424</v>
      </c>
      <c r="C201" t="s">
        <v>11</v>
      </c>
      <c r="D201" t="s">
        <v>12</v>
      </c>
      <c r="E201" t="s">
        <v>425</v>
      </c>
      <c r="F201" t="s">
        <v>14</v>
      </c>
      <c r="G201" t="s">
        <v>146</v>
      </c>
      <c r="H201" t="s">
        <v>147</v>
      </c>
      <c r="I201" t="s">
        <v>17</v>
      </c>
      <c r="J201" t="s">
        <v>18</v>
      </c>
      <c r="K201" t="str">
        <f>VLOOKUP(B201,[1]Sheet4!$C$2:$D$265,2,FALSE)</f>
        <v>综合行政执法大队一中队</v>
      </c>
    </row>
    <row r="202" spans="1:11">
      <c r="A202">
        <v>201</v>
      </c>
      <c r="B202" t="s">
        <v>426</v>
      </c>
      <c r="C202" t="s">
        <v>20</v>
      </c>
      <c r="D202" t="s">
        <v>12</v>
      </c>
      <c r="E202" t="s">
        <v>427</v>
      </c>
      <c r="F202" t="s">
        <v>14</v>
      </c>
      <c r="G202" t="s">
        <v>146</v>
      </c>
      <c r="H202" t="s">
        <v>147</v>
      </c>
      <c r="I202" t="s">
        <v>17</v>
      </c>
      <c r="J202" t="s">
        <v>18</v>
      </c>
      <c r="K202" t="str">
        <f>VLOOKUP(B202,[1]Sheet4!$C$2:$D$265,2,FALSE)</f>
        <v>中华门分局</v>
      </c>
    </row>
    <row r="203" spans="1:11">
      <c r="A203">
        <v>202</v>
      </c>
      <c r="B203" t="s">
        <v>428</v>
      </c>
      <c r="C203" t="s">
        <v>20</v>
      </c>
      <c r="D203" t="s">
        <v>12</v>
      </c>
      <c r="E203" t="s">
        <v>429</v>
      </c>
      <c r="F203" t="s">
        <v>14</v>
      </c>
      <c r="G203" t="s">
        <v>146</v>
      </c>
      <c r="H203" t="s">
        <v>147</v>
      </c>
      <c r="I203" t="s">
        <v>17</v>
      </c>
      <c r="J203" t="s">
        <v>18</v>
      </c>
      <c r="K203" t="str">
        <f>VLOOKUP(B203,[1]Sheet4!$C$2:$D$265,2,FALSE)</f>
        <v>大光路分局</v>
      </c>
    </row>
    <row r="204" spans="1:11">
      <c r="A204">
        <v>203</v>
      </c>
      <c r="B204" t="s">
        <v>430</v>
      </c>
      <c r="C204" t="s">
        <v>20</v>
      </c>
      <c r="D204" t="s">
        <v>12</v>
      </c>
      <c r="E204" t="s">
        <v>431</v>
      </c>
      <c r="F204" t="s">
        <v>14</v>
      </c>
      <c r="G204" t="s">
        <v>146</v>
      </c>
      <c r="H204" t="s">
        <v>147</v>
      </c>
      <c r="I204" t="s">
        <v>17</v>
      </c>
      <c r="J204" t="s">
        <v>18</v>
      </c>
      <c r="K204" t="str">
        <f>VLOOKUP(B204,[1]Sheet4!$C$2:$D$265,2,FALSE)</f>
        <v>月牙湖分局</v>
      </c>
    </row>
    <row r="205" spans="1:11">
      <c r="A205">
        <v>204</v>
      </c>
      <c r="B205" t="s">
        <v>432</v>
      </c>
      <c r="C205" t="s">
        <v>20</v>
      </c>
      <c r="D205" t="s">
        <v>12</v>
      </c>
      <c r="E205" t="s">
        <v>433</v>
      </c>
      <c r="F205" t="s">
        <v>14</v>
      </c>
      <c r="G205" t="s">
        <v>146</v>
      </c>
      <c r="H205" t="s">
        <v>147</v>
      </c>
      <c r="I205" t="s">
        <v>17</v>
      </c>
      <c r="J205" t="s">
        <v>18</v>
      </c>
      <c r="K205" t="str">
        <f>VLOOKUP(B205,[1]Sheet4!$C$2:$D$265,2,FALSE)</f>
        <v>月牙湖分局</v>
      </c>
    </row>
    <row r="206" spans="1:11">
      <c r="A206">
        <v>205</v>
      </c>
      <c r="B206" t="s">
        <v>434</v>
      </c>
      <c r="C206" t="s">
        <v>20</v>
      </c>
      <c r="D206" t="s">
        <v>12</v>
      </c>
      <c r="E206" t="s">
        <v>435</v>
      </c>
      <c r="F206" t="s">
        <v>14</v>
      </c>
      <c r="G206" t="s">
        <v>146</v>
      </c>
      <c r="H206" t="s">
        <v>147</v>
      </c>
      <c r="I206" t="s">
        <v>17</v>
      </c>
      <c r="J206" t="s">
        <v>18</v>
      </c>
      <c r="K206" t="str">
        <f>VLOOKUP(B206,[1]Sheet4!$C$2:$D$265,2,FALSE)</f>
        <v>月牙湖分局</v>
      </c>
    </row>
    <row r="207" spans="1:11">
      <c r="A207">
        <v>206</v>
      </c>
      <c r="B207" t="s">
        <v>436</v>
      </c>
      <c r="C207" t="s">
        <v>20</v>
      </c>
      <c r="D207" t="s">
        <v>12</v>
      </c>
      <c r="E207" t="s">
        <v>437</v>
      </c>
      <c r="F207" t="s">
        <v>14</v>
      </c>
      <c r="G207" t="s">
        <v>146</v>
      </c>
      <c r="H207" t="s">
        <v>147</v>
      </c>
      <c r="I207" t="s">
        <v>17</v>
      </c>
      <c r="J207" t="s">
        <v>18</v>
      </c>
      <c r="K207" t="str">
        <f>VLOOKUP(B207,[1]Sheet4!$C$2:$D$265,2,FALSE)</f>
        <v>月牙湖分局</v>
      </c>
    </row>
    <row r="208" spans="1:11">
      <c r="A208">
        <v>207</v>
      </c>
      <c r="B208" t="s">
        <v>438</v>
      </c>
      <c r="C208" t="s">
        <v>11</v>
      </c>
      <c r="D208" t="s">
        <v>12</v>
      </c>
      <c r="E208" t="s">
        <v>439</v>
      </c>
      <c r="F208" t="s">
        <v>14</v>
      </c>
      <c r="G208" t="s">
        <v>146</v>
      </c>
      <c r="H208" t="s">
        <v>147</v>
      </c>
      <c r="I208" t="s">
        <v>17</v>
      </c>
      <c r="J208" t="s">
        <v>18</v>
      </c>
      <c r="K208" t="str">
        <f>VLOOKUP(B208,[1]Sheet4!$C$2:$D$265,2,FALSE)</f>
        <v>月牙湖分局</v>
      </c>
    </row>
    <row r="209" spans="1:11">
      <c r="A209">
        <v>208</v>
      </c>
      <c r="B209" t="s">
        <v>440</v>
      </c>
      <c r="C209" t="s">
        <v>11</v>
      </c>
      <c r="D209" t="s">
        <v>12</v>
      </c>
      <c r="E209" t="s">
        <v>441</v>
      </c>
      <c r="F209" t="s">
        <v>14</v>
      </c>
      <c r="G209" t="s">
        <v>146</v>
      </c>
      <c r="H209" t="s">
        <v>147</v>
      </c>
      <c r="I209" t="s">
        <v>17</v>
      </c>
      <c r="J209" t="s">
        <v>18</v>
      </c>
      <c r="K209" t="str">
        <f>VLOOKUP(B209,[1]Sheet4!$C$2:$D$265,2,FALSE)</f>
        <v>综合行政执法大队投诉举报中心</v>
      </c>
    </row>
    <row r="210" spans="1:11">
      <c r="A210">
        <v>209</v>
      </c>
      <c r="B210" t="s">
        <v>442</v>
      </c>
      <c r="C210" t="s">
        <v>11</v>
      </c>
      <c r="D210" t="s">
        <v>12</v>
      </c>
      <c r="E210" t="s">
        <v>443</v>
      </c>
      <c r="F210" t="s">
        <v>14</v>
      </c>
      <c r="G210" t="s">
        <v>146</v>
      </c>
      <c r="H210" t="s">
        <v>147</v>
      </c>
      <c r="I210" t="s">
        <v>17</v>
      </c>
      <c r="J210" t="s">
        <v>18</v>
      </c>
      <c r="K210" t="str">
        <f>VLOOKUP(B210,[1]Sheet4!$C$2:$D$265,2,FALSE)</f>
        <v>综合行政执法大队
投诉举报中心</v>
      </c>
    </row>
    <row r="211" spans="1:11">
      <c r="A211">
        <v>210</v>
      </c>
      <c r="B211" t="s">
        <v>444</v>
      </c>
      <c r="C211" t="s">
        <v>20</v>
      </c>
      <c r="D211" t="s">
        <v>12</v>
      </c>
      <c r="E211" t="s">
        <v>445</v>
      </c>
      <c r="F211" t="s">
        <v>14</v>
      </c>
      <c r="G211" t="s">
        <v>146</v>
      </c>
      <c r="H211" t="s">
        <v>147</v>
      </c>
      <c r="I211" t="s">
        <v>17</v>
      </c>
      <c r="J211" t="s">
        <v>18</v>
      </c>
      <c r="K211" t="str">
        <f>VLOOKUP(B211,[1]Sheet4!$C$2:$D$265,2,FALSE)</f>
        <v>夫子庙分局</v>
      </c>
    </row>
    <row r="212" spans="1:11">
      <c r="A212">
        <v>211</v>
      </c>
      <c r="B212" t="s">
        <v>446</v>
      </c>
      <c r="C212" t="s">
        <v>11</v>
      </c>
      <c r="D212" t="s">
        <v>12</v>
      </c>
      <c r="E212" t="s">
        <v>447</v>
      </c>
      <c r="F212" t="s">
        <v>14</v>
      </c>
      <c r="G212" t="s">
        <v>146</v>
      </c>
      <c r="H212" t="s">
        <v>147</v>
      </c>
      <c r="I212" t="s">
        <v>17</v>
      </c>
      <c r="J212" t="s">
        <v>18</v>
      </c>
      <c r="K212" t="str">
        <f>VLOOKUP(B212,[1]Sheet4!$C$2:$D$265,2,FALSE)</f>
        <v>知识产权管理服务科</v>
      </c>
    </row>
    <row r="213" spans="1:11">
      <c r="A213">
        <v>212</v>
      </c>
      <c r="B213" t="s">
        <v>448</v>
      </c>
      <c r="C213" t="s">
        <v>20</v>
      </c>
      <c r="D213" t="s">
        <v>12</v>
      </c>
      <c r="E213" t="s">
        <v>449</v>
      </c>
      <c r="F213" t="s">
        <v>14</v>
      </c>
      <c r="G213" t="s">
        <v>146</v>
      </c>
      <c r="H213" t="s">
        <v>147</v>
      </c>
      <c r="I213" t="s">
        <v>17</v>
      </c>
      <c r="J213" t="s">
        <v>18</v>
      </c>
      <c r="K213" t="str">
        <f>VLOOKUP(B213,[1]Sheet4!$C$2:$D$265,2,FALSE)</f>
        <v>知识产权管理服务科</v>
      </c>
    </row>
    <row r="214" spans="1:11">
      <c r="A214">
        <v>213</v>
      </c>
      <c r="B214" t="s">
        <v>450</v>
      </c>
      <c r="C214" t="s">
        <v>20</v>
      </c>
      <c r="D214" t="s">
        <v>12</v>
      </c>
      <c r="E214" t="s">
        <v>451</v>
      </c>
      <c r="F214" t="s">
        <v>14</v>
      </c>
      <c r="G214" t="s">
        <v>146</v>
      </c>
      <c r="H214" t="s">
        <v>147</v>
      </c>
      <c r="I214" t="s">
        <v>17</v>
      </c>
      <c r="J214" t="s">
        <v>18</v>
      </c>
      <c r="K214" t="str">
        <f>VLOOKUP(B214,[1]Sheet4!$C$2:$D$265,2,FALSE)</f>
        <v>瑞金路分局</v>
      </c>
    </row>
    <row r="215" spans="1:11">
      <c r="A215">
        <v>214</v>
      </c>
      <c r="B215" t="s">
        <v>452</v>
      </c>
      <c r="C215" t="s">
        <v>20</v>
      </c>
      <c r="D215" t="s">
        <v>12</v>
      </c>
      <c r="E215" t="s">
        <v>453</v>
      </c>
      <c r="F215" t="s">
        <v>14</v>
      </c>
      <c r="G215" t="s">
        <v>146</v>
      </c>
      <c r="H215" t="s">
        <v>147</v>
      </c>
      <c r="I215" t="s">
        <v>17</v>
      </c>
      <c r="J215" t="s">
        <v>18</v>
      </c>
      <c r="K215" t="str">
        <f>VLOOKUP(B215,[1]Sheet4!$C$2:$D$265,2,FALSE)</f>
        <v>秦虹分局</v>
      </c>
    </row>
    <row r="216" spans="1:11">
      <c r="A216">
        <v>215</v>
      </c>
      <c r="B216" t="s">
        <v>454</v>
      </c>
      <c r="C216" t="s">
        <v>20</v>
      </c>
      <c r="D216" t="s">
        <v>12</v>
      </c>
      <c r="E216" t="s">
        <v>455</v>
      </c>
      <c r="F216" t="s">
        <v>14</v>
      </c>
      <c r="G216" t="s">
        <v>146</v>
      </c>
      <c r="H216" t="s">
        <v>147</v>
      </c>
      <c r="I216" t="s">
        <v>17</v>
      </c>
      <c r="J216" t="s">
        <v>18</v>
      </c>
      <c r="K216" t="str">
        <f>VLOOKUP(B216,[1]Sheet4!$C$2:$D$265,2,FALSE)</f>
        <v>红花分局</v>
      </c>
    </row>
    <row r="217" spans="1:11">
      <c r="A217">
        <v>216</v>
      </c>
      <c r="B217" t="s">
        <v>456</v>
      </c>
      <c r="C217" t="s">
        <v>20</v>
      </c>
      <c r="D217" t="s">
        <v>12</v>
      </c>
      <c r="E217" t="s">
        <v>457</v>
      </c>
      <c r="F217" t="s">
        <v>14</v>
      </c>
      <c r="G217" t="s">
        <v>146</v>
      </c>
      <c r="H217" t="s">
        <v>147</v>
      </c>
      <c r="I217" t="s">
        <v>17</v>
      </c>
      <c r="J217" t="s">
        <v>18</v>
      </c>
      <c r="K217" t="str">
        <f>VLOOKUP(B217,[1]Sheet4!$C$2:$D$265,2,FALSE)</f>
        <v>红花分局</v>
      </c>
    </row>
    <row r="218" spans="1:11">
      <c r="A218">
        <v>217</v>
      </c>
      <c r="B218" t="s">
        <v>458</v>
      </c>
      <c r="C218" t="s">
        <v>11</v>
      </c>
      <c r="D218" t="s">
        <v>12</v>
      </c>
      <c r="E218" t="s">
        <v>459</v>
      </c>
      <c r="F218" t="s">
        <v>14</v>
      </c>
      <c r="G218" t="s">
        <v>146</v>
      </c>
      <c r="H218" t="s">
        <v>147</v>
      </c>
      <c r="I218" t="s">
        <v>17</v>
      </c>
      <c r="J218" t="s">
        <v>18</v>
      </c>
      <c r="K218" t="str">
        <f>VLOOKUP(B218,[1]Sheet4!$C$2:$D$265,2,FALSE)</f>
        <v>企业信用和市场监督管理科</v>
      </c>
    </row>
    <row r="219" spans="1:11">
      <c r="A219">
        <v>218</v>
      </c>
      <c r="B219" t="s">
        <v>460</v>
      </c>
      <c r="C219" t="s">
        <v>20</v>
      </c>
      <c r="D219" t="s">
        <v>12</v>
      </c>
      <c r="E219" t="s">
        <v>461</v>
      </c>
      <c r="F219" t="s">
        <v>14</v>
      </c>
      <c r="G219" t="s">
        <v>146</v>
      </c>
      <c r="H219" t="s">
        <v>147</v>
      </c>
      <c r="I219" t="s">
        <v>17</v>
      </c>
      <c r="J219" t="s">
        <v>18</v>
      </c>
      <c r="K219" t="str">
        <f>VLOOKUP(B219,[1]Sheet4!$C$2:$D$265,2,FALSE)</f>
        <v>大光路分局</v>
      </c>
    </row>
    <row r="220" spans="1:11">
      <c r="A220">
        <v>219</v>
      </c>
      <c r="B220" t="s">
        <v>462</v>
      </c>
      <c r="C220" t="s">
        <v>20</v>
      </c>
      <c r="D220" t="s">
        <v>12</v>
      </c>
      <c r="E220" t="s">
        <v>463</v>
      </c>
      <c r="F220" t="s">
        <v>14</v>
      </c>
      <c r="G220" t="s">
        <v>146</v>
      </c>
      <c r="H220" t="s">
        <v>147</v>
      </c>
      <c r="I220" t="s">
        <v>17</v>
      </c>
      <c r="J220" t="s">
        <v>18</v>
      </c>
      <c r="K220" t="str">
        <f>VLOOKUP(B220,[1]Sheet4!$C$2:$D$265,2,FALSE)</f>
        <v>洪武路分局</v>
      </c>
    </row>
    <row r="221" spans="1:11">
      <c r="A221">
        <v>220</v>
      </c>
      <c r="B221" t="s">
        <v>464</v>
      </c>
      <c r="C221" t="s">
        <v>20</v>
      </c>
      <c r="D221" t="s">
        <v>12</v>
      </c>
      <c r="E221" t="s">
        <v>465</v>
      </c>
      <c r="F221" t="s">
        <v>14</v>
      </c>
      <c r="G221" t="s">
        <v>146</v>
      </c>
      <c r="H221" t="s">
        <v>147</v>
      </c>
      <c r="I221" t="s">
        <v>17</v>
      </c>
      <c r="J221" t="s">
        <v>18</v>
      </c>
      <c r="K221" t="str">
        <f>VLOOKUP(B221,[1]Sheet4!$C$2:$D$265,2,FALSE)</f>
        <v>光华路分局</v>
      </c>
    </row>
    <row r="222" spans="1:11">
      <c r="A222">
        <v>221</v>
      </c>
      <c r="B222" t="s">
        <v>466</v>
      </c>
      <c r="C222" t="s">
        <v>20</v>
      </c>
      <c r="D222" t="s">
        <v>12</v>
      </c>
      <c r="E222" t="s">
        <v>467</v>
      </c>
      <c r="F222" t="s">
        <v>14</v>
      </c>
      <c r="G222" t="s">
        <v>146</v>
      </c>
      <c r="H222" t="s">
        <v>147</v>
      </c>
      <c r="I222" t="s">
        <v>17</v>
      </c>
      <c r="J222" t="s">
        <v>18</v>
      </c>
      <c r="K222" t="str">
        <f>VLOOKUP(B222,[1]Sheet4!$C$2:$D$265,2,FALSE)</f>
        <v>瑞金路分局</v>
      </c>
    </row>
    <row r="223" spans="1:11">
      <c r="A223">
        <v>222</v>
      </c>
      <c r="B223" t="s">
        <v>468</v>
      </c>
      <c r="C223" t="s">
        <v>20</v>
      </c>
      <c r="D223" t="s">
        <v>12</v>
      </c>
      <c r="E223" t="s">
        <v>469</v>
      </c>
      <c r="F223" t="s">
        <v>14</v>
      </c>
      <c r="G223" t="s">
        <v>146</v>
      </c>
      <c r="H223" t="s">
        <v>147</v>
      </c>
      <c r="I223" t="s">
        <v>17</v>
      </c>
      <c r="J223" t="s">
        <v>18</v>
      </c>
      <c r="K223" t="str">
        <f>VLOOKUP(B223,[1]Sheet4!$C$2:$D$265,2,FALSE)</f>
        <v>光华路分局</v>
      </c>
    </row>
    <row r="224" spans="1:11">
      <c r="A224">
        <v>223</v>
      </c>
      <c r="B224" t="s">
        <v>470</v>
      </c>
      <c r="C224" t="s">
        <v>11</v>
      </c>
      <c r="D224" t="s">
        <v>12</v>
      </c>
      <c r="E224" t="s">
        <v>471</v>
      </c>
      <c r="F224" t="s">
        <v>14</v>
      </c>
      <c r="G224" t="s">
        <v>146</v>
      </c>
      <c r="H224" t="s">
        <v>147</v>
      </c>
      <c r="I224" t="s">
        <v>17</v>
      </c>
      <c r="J224" t="s">
        <v>18</v>
      </c>
      <c r="K224" t="str">
        <f>VLOOKUP(B224,[1]Sheet4!$C$2:$D$265,2,FALSE)</f>
        <v>红花分局</v>
      </c>
    </row>
    <row r="225" spans="1:11">
      <c r="A225">
        <v>224</v>
      </c>
      <c r="B225" t="s">
        <v>472</v>
      </c>
      <c r="C225" t="s">
        <v>11</v>
      </c>
      <c r="D225" t="s">
        <v>12</v>
      </c>
      <c r="E225" t="s">
        <v>473</v>
      </c>
      <c r="F225" t="s">
        <v>14</v>
      </c>
      <c r="G225" t="s">
        <v>146</v>
      </c>
      <c r="H225" t="s">
        <v>147</v>
      </c>
      <c r="I225" t="s">
        <v>17</v>
      </c>
      <c r="J225" t="s">
        <v>18</v>
      </c>
      <c r="K225" t="str">
        <f>VLOOKUP(B225,[1]Sheet4!$C$2:$D$265,2,FALSE)</f>
        <v>红花分局</v>
      </c>
    </row>
    <row r="226" spans="1:11">
      <c r="A226">
        <v>225</v>
      </c>
      <c r="B226" t="s">
        <v>474</v>
      </c>
      <c r="C226" t="s">
        <v>11</v>
      </c>
      <c r="D226" t="s">
        <v>12</v>
      </c>
      <c r="E226" t="s">
        <v>475</v>
      </c>
      <c r="F226" t="s">
        <v>14</v>
      </c>
      <c r="G226" t="s">
        <v>146</v>
      </c>
      <c r="H226" t="s">
        <v>147</v>
      </c>
      <c r="I226" t="s">
        <v>17</v>
      </c>
      <c r="J226" t="s">
        <v>18</v>
      </c>
      <c r="K226" t="str">
        <f>VLOOKUP(B226,[1]Sheet4!$C$2:$D$265,2,FALSE)</f>
        <v>大光路分局</v>
      </c>
    </row>
    <row r="227" spans="1:11">
      <c r="A227">
        <v>226</v>
      </c>
      <c r="B227" t="s">
        <v>476</v>
      </c>
      <c r="C227" t="s">
        <v>20</v>
      </c>
      <c r="D227" t="s">
        <v>12</v>
      </c>
      <c r="E227" t="s">
        <v>477</v>
      </c>
      <c r="F227" t="s">
        <v>14</v>
      </c>
      <c r="G227" t="s">
        <v>146</v>
      </c>
      <c r="H227" t="s">
        <v>147</v>
      </c>
      <c r="I227" t="s">
        <v>17</v>
      </c>
      <c r="J227" t="s">
        <v>18</v>
      </c>
      <c r="K227" t="str">
        <f>VLOOKUP(B227,[1]Sheet4!$C$2:$D$265,2,FALSE)</f>
        <v>红花分局</v>
      </c>
    </row>
    <row r="228" spans="1:11">
      <c r="A228">
        <v>227</v>
      </c>
      <c r="B228" t="s">
        <v>478</v>
      </c>
      <c r="C228" t="s">
        <v>20</v>
      </c>
      <c r="D228" t="s">
        <v>12</v>
      </c>
      <c r="E228" t="s">
        <v>479</v>
      </c>
      <c r="F228" t="s">
        <v>14</v>
      </c>
      <c r="G228" t="s">
        <v>146</v>
      </c>
      <c r="H228" t="s">
        <v>147</v>
      </c>
      <c r="I228" t="s">
        <v>17</v>
      </c>
      <c r="J228" t="s">
        <v>18</v>
      </c>
      <c r="K228" t="str">
        <f>VLOOKUP(B228,[1]Sheet4!$C$2:$D$265,2,FALSE)</f>
        <v>秦虹分局</v>
      </c>
    </row>
    <row r="229" spans="1:11">
      <c r="A229">
        <v>228</v>
      </c>
      <c r="B229" t="s">
        <v>480</v>
      </c>
      <c r="C229" t="s">
        <v>20</v>
      </c>
      <c r="D229" t="s">
        <v>12</v>
      </c>
      <c r="E229" t="s">
        <v>481</v>
      </c>
      <c r="F229" t="s">
        <v>14</v>
      </c>
      <c r="G229" t="s">
        <v>146</v>
      </c>
      <c r="H229" t="s">
        <v>147</v>
      </c>
      <c r="I229" t="s">
        <v>17</v>
      </c>
      <c r="J229" t="s">
        <v>18</v>
      </c>
      <c r="K229" t="str">
        <f>VLOOKUP(B229,[1]Sheet4!$C$2:$D$265,2,FALSE)</f>
        <v>光华路分局</v>
      </c>
    </row>
    <row r="230" spans="1:11">
      <c r="A230">
        <v>229</v>
      </c>
      <c r="B230" t="s">
        <v>482</v>
      </c>
      <c r="C230" t="s">
        <v>20</v>
      </c>
      <c r="D230" t="s">
        <v>12</v>
      </c>
      <c r="E230" t="s">
        <v>483</v>
      </c>
      <c r="F230" t="s">
        <v>14</v>
      </c>
      <c r="G230" t="s">
        <v>146</v>
      </c>
      <c r="H230" t="s">
        <v>147</v>
      </c>
      <c r="I230" t="s">
        <v>17</v>
      </c>
      <c r="J230" t="s">
        <v>18</v>
      </c>
      <c r="K230" t="str">
        <f>VLOOKUP(B230,[1]Sheet4!$C$2:$D$265,2,FALSE)</f>
        <v>红花分局</v>
      </c>
    </row>
    <row r="231" spans="1:11">
      <c r="A231">
        <v>230</v>
      </c>
      <c r="B231" t="s">
        <v>484</v>
      </c>
      <c r="C231" t="s">
        <v>20</v>
      </c>
      <c r="D231" t="s">
        <v>12</v>
      </c>
      <c r="E231" t="s">
        <v>485</v>
      </c>
      <c r="F231" t="s">
        <v>14</v>
      </c>
      <c r="G231" t="s">
        <v>146</v>
      </c>
      <c r="H231" t="s">
        <v>147</v>
      </c>
      <c r="I231" t="s">
        <v>17</v>
      </c>
      <c r="J231" t="s">
        <v>18</v>
      </c>
      <c r="K231" t="str">
        <f>VLOOKUP(B231,[1]Sheet4!$C$2:$D$265,2,FALSE)</f>
        <v>红花分局</v>
      </c>
    </row>
    <row r="232" spans="1:11">
      <c r="A232">
        <v>231</v>
      </c>
      <c r="B232" t="s">
        <v>486</v>
      </c>
      <c r="C232" t="s">
        <v>20</v>
      </c>
      <c r="D232" t="s">
        <v>12</v>
      </c>
      <c r="E232" t="s">
        <v>487</v>
      </c>
      <c r="F232" t="s">
        <v>14</v>
      </c>
      <c r="G232" t="s">
        <v>146</v>
      </c>
      <c r="H232" t="s">
        <v>147</v>
      </c>
      <c r="I232" t="s">
        <v>17</v>
      </c>
      <c r="J232" t="s">
        <v>18</v>
      </c>
      <c r="K232" t="str">
        <f>VLOOKUP(B232,[1]Sheet4!$C$2:$D$265,2,FALSE)</f>
        <v>瑞金路分局</v>
      </c>
    </row>
    <row r="233" spans="1:11">
      <c r="A233">
        <v>232</v>
      </c>
      <c r="B233" t="s">
        <v>488</v>
      </c>
      <c r="C233" t="s">
        <v>20</v>
      </c>
      <c r="D233" t="s">
        <v>12</v>
      </c>
      <c r="E233" t="s">
        <v>489</v>
      </c>
      <c r="F233" t="s">
        <v>14</v>
      </c>
      <c r="G233" t="s">
        <v>146</v>
      </c>
      <c r="H233" t="s">
        <v>147</v>
      </c>
      <c r="I233" t="s">
        <v>17</v>
      </c>
      <c r="J233" t="s">
        <v>18</v>
      </c>
      <c r="K233" t="str">
        <f>VLOOKUP(B233,[1]Sheet4!$C$2:$D$265,2,FALSE)</f>
        <v>大光路分局</v>
      </c>
    </row>
    <row r="234" spans="1:11">
      <c r="A234">
        <v>233</v>
      </c>
      <c r="B234" t="s">
        <v>490</v>
      </c>
      <c r="C234" t="s">
        <v>11</v>
      </c>
      <c r="D234" t="s">
        <v>12</v>
      </c>
      <c r="E234" t="s">
        <v>491</v>
      </c>
      <c r="F234" t="s">
        <v>14</v>
      </c>
      <c r="G234" t="s">
        <v>146</v>
      </c>
      <c r="H234" t="s">
        <v>147</v>
      </c>
      <c r="I234" t="s">
        <v>17</v>
      </c>
      <c r="J234" t="s">
        <v>18</v>
      </c>
      <c r="K234" t="str">
        <f>VLOOKUP(B234,[1]Sheet4!$C$2:$D$265,2,FALSE)</f>
        <v>瑞金路分局</v>
      </c>
    </row>
    <row r="235" spans="1:11">
      <c r="A235">
        <v>234</v>
      </c>
      <c r="B235" t="s">
        <v>492</v>
      </c>
      <c r="C235" t="s">
        <v>20</v>
      </c>
      <c r="D235" t="s">
        <v>12</v>
      </c>
      <c r="E235" t="s">
        <v>493</v>
      </c>
      <c r="F235" t="s">
        <v>14</v>
      </c>
      <c r="G235" t="s">
        <v>146</v>
      </c>
      <c r="H235" t="s">
        <v>147</v>
      </c>
      <c r="I235" t="s">
        <v>17</v>
      </c>
      <c r="J235" t="s">
        <v>18</v>
      </c>
      <c r="K235" t="str">
        <f>VLOOKUP(B235,[1]Sheet4!$C$2:$D$265,2,FALSE)</f>
        <v>双塘分局</v>
      </c>
    </row>
    <row r="236" spans="1:11">
      <c r="A236">
        <v>235</v>
      </c>
      <c r="B236" t="s">
        <v>494</v>
      </c>
      <c r="C236" t="s">
        <v>20</v>
      </c>
      <c r="D236" t="s">
        <v>12</v>
      </c>
      <c r="E236" t="s">
        <v>495</v>
      </c>
      <c r="F236" t="s">
        <v>14</v>
      </c>
      <c r="G236" t="s">
        <v>146</v>
      </c>
      <c r="H236" t="s">
        <v>147</v>
      </c>
      <c r="I236" t="s">
        <v>17</v>
      </c>
      <c r="J236" t="s">
        <v>18</v>
      </c>
      <c r="K236" t="str">
        <f>VLOOKUP(B236,[1]Sheet4!$C$2:$D$265,2,FALSE)</f>
        <v>双塘分局</v>
      </c>
    </row>
    <row r="237" spans="1:11">
      <c r="A237">
        <v>236</v>
      </c>
      <c r="B237" t="s">
        <v>496</v>
      </c>
      <c r="C237" t="s">
        <v>20</v>
      </c>
      <c r="D237" t="s">
        <v>12</v>
      </c>
      <c r="E237" t="s">
        <v>497</v>
      </c>
      <c r="F237" t="s">
        <v>14</v>
      </c>
      <c r="G237" t="s">
        <v>146</v>
      </c>
      <c r="H237" t="s">
        <v>147</v>
      </c>
      <c r="I237" t="s">
        <v>17</v>
      </c>
      <c r="J237" t="s">
        <v>18</v>
      </c>
      <c r="K237" t="str">
        <f>VLOOKUP(B237,[1]Sheet4!$C$2:$D$265,2,FALSE)</f>
        <v>双塘分局</v>
      </c>
    </row>
    <row r="238" spans="1:11">
      <c r="A238">
        <v>237</v>
      </c>
      <c r="B238" t="s">
        <v>498</v>
      </c>
      <c r="C238" t="s">
        <v>20</v>
      </c>
      <c r="D238" t="s">
        <v>12</v>
      </c>
      <c r="E238" t="s">
        <v>499</v>
      </c>
      <c r="F238" t="s">
        <v>14</v>
      </c>
      <c r="G238" t="s">
        <v>146</v>
      </c>
      <c r="H238" t="s">
        <v>147</v>
      </c>
      <c r="I238" t="s">
        <v>17</v>
      </c>
      <c r="J238" t="s">
        <v>18</v>
      </c>
      <c r="K238" t="str">
        <f>VLOOKUP(B238,[1]Sheet4!$C$2:$D$265,2,FALSE)</f>
        <v>双塘分局</v>
      </c>
    </row>
    <row r="239" spans="1:11">
      <c r="A239">
        <v>238</v>
      </c>
      <c r="B239" t="s">
        <v>500</v>
      </c>
      <c r="C239" t="s">
        <v>20</v>
      </c>
      <c r="D239" t="s">
        <v>12</v>
      </c>
      <c r="E239" t="s">
        <v>501</v>
      </c>
      <c r="F239" t="s">
        <v>14</v>
      </c>
      <c r="G239" t="s">
        <v>146</v>
      </c>
      <c r="H239" t="s">
        <v>147</v>
      </c>
      <c r="I239" t="s">
        <v>17</v>
      </c>
      <c r="J239" t="s">
        <v>18</v>
      </c>
      <c r="K239" t="str">
        <f>VLOOKUP(B239,[1]Sheet4!$C$2:$D$265,2,FALSE)</f>
        <v>双塘分局</v>
      </c>
    </row>
    <row r="240" spans="1:11">
      <c r="A240">
        <v>239</v>
      </c>
      <c r="B240" t="s">
        <v>502</v>
      </c>
      <c r="C240" t="s">
        <v>20</v>
      </c>
      <c r="D240" t="s">
        <v>12</v>
      </c>
      <c r="E240" t="s">
        <v>503</v>
      </c>
      <c r="F240" t="s">
        <v>14</v>
      </c>
      <c r="G240" t="s">
        <v>146</v>
      </c>
      <c r="H240" t="s">
        <v>147</v>
      </c>
      <c r="I240" t="s">
        <v>17</v>
      </c>
      <c r="J240" t="s">
        <v>18</v>
      </c>
      <c r="K240" t="str">
        <f>VLOOKUP(B240,[1]Sheet4!$C$2:$D$265,2,FALSE)</f>
        <v>双塘分局</v>
      </c>
    </row>
    <row r="241" spans="1:11">
      <c r="A241">
        <v>240</v>
      </c>
      <c r="B241" t="s">
        <v>504</v>
      </c>
      <c r="C241" t="s">
        <v>11</v>
      </c>
      <c r="D241" t="s">
        <v>12</v>
      </c>
      <c r="E241" t="s">
        <v>505</v>
      </c>
      <c r="F241" t="s">
        <v>14</v>
      </c>
      <c r="G241" t="s">
        <v>146</v>
      </c>
      <c r="H241" t="s">
        <v>147</v>
      </c>
      <c r="I241" t="s">
        <v>17</v>
      </c>
      <c r="J241" t="s">
        <v>18</v>
      </c>
      <c r="K241" t="str">
        <f>VLOOKUP(B241,[1]Sheet4!$C$2:$D$265,2,FALSE)</f>
        <v>双塘分局</v>
      </c>
    </row>
    <row r="242" spans="1:11">
      <c r="A242">
        <v>241</v>
      </c>
      <c r="B242" t="s">
        <v>506</v>
      </c>
      <c r="C242" t="s">
        <v>20</v>
      </c>
      <c r="D242" t="s">
        <v>12</v>
      </c>
      <c r="E242" t="s">
        <v>507</v>
      </c>
      <c r="F242" t="s">
        <v>14</v>
      </c>
      <c r="G242" t="s">
        <v>146</v>
      </c>
      <c r="H242" t="s">
        <v>147</v>
      </c>
      <c r="I242" t="s">
        <v>17</v>
      </c>
      <c r="J242" t="s">
        <v>18</v>
      </c>
      <c r="K242" t="str">
        <f>VLOOKUP(B242,[1]Sheet4!$C$2:$D$265,2,FALSE)</f>
        <v>双塘分局</v>
      </c>
    </row>
    <row r="243" spans="1:11">
      <c r="A243">
        <v>242</v>
      </c>
      <c r="B243" t="s">
        <v>508</v>
      </c>
      <c r="C243" t="s">
        <v>20</v>
      </c>
      <c r="D243" t="s">
        <v>12</v>
      </c>
      <c r="E243" t="s">
        <v>509</v>
      </c>
      <c r="F243" t="s">
        <v>14</v>
      </c>
      <c r="G243" t="s">
        <v>146</v>
      </c>
      <c r="H243" t="s">
        <v>147</v>
      </c>
      <c r="I243" t="s">
        <v>17</v>
      </c>
      <c r="J243" t="s">
        <v>18</v>
      </c>
      <c r="K243" t="str">
        <f>VLOOKUP(B243,[1]Sheet4!$C$2:$D$265,2,FALSE)</f>
        <v>双塘分局</v>
      </c>
    </row>
    <row r="244" spans="1:11">
      <c r="A244">
        <v>243</v>
      </c>
      <c r="B244" t="s">
        <v>510</v>
      </c>
      <c r="C244" t="s">
        <v>11</v>
      </c>
      <c r="D244" t="s">
        <v>12</v>
      </c>
      <c r="E244" t="s">
        <v>511</v>
      </c>
      <c r="F244" t="s">
        <v>14</v>
      </c>
      <c r="G244" t="s">
        <v>146</v>
      </c>
      <c r="H244" t="s">
        <v>147</v>
      </c>
      <c r="I244" t="s">
        <v>17</v>
      </c>
      <c r="J244" t="s">
        <v>18</v>
      </c>
      <c r="K244" t="str">
        <f>VLOOKUP(B244,[1]Sheet4!$C$2:$D$265,2,FALSE)</f>
        <v>双塘分局</v>
      </c>
    </row>
    <row r="245" spans="1:11">
      <c r="A245">
        <v>244</v>
      </c>
      <c r="B245" t="s">
        <v>512</v>
      </c>
      <c r="C245" t="s">
        <v>20</v>
      </c>
      <c r="D245" t="s">
        <v>12</v>
      </c>
      <c r="E245" t="s">
        <v>513</v>
      </c>
      <c r="F245" t="s">
        <v>14</v>
      </c>
      <c r="G245" t="s">
        <v>146</v>
      </c>
      <c r="H245" t="s">
        <v>147</v>
      </c>
      <c r="I245" t="s">
        <v>17</v>
      </c>
      <c r="J245" t="s">
        <v>18</v>
      </c>
      <c r="K245" t="str">
        <f>VLOOKUP(B245,[1]Sheet4!$C$2:$D$265,2,FALSE)</f>
        <v>广告与网络交易监督管理科</v>
      </c>
    </row>
    <row r="246" spans="1:11">
      <c r="A246">
        <v>245</v>
      </c>
      <c r="B246" t="s">
        <v>514</v>
      </c>
      <c r="C246" t="s">
        <v>11</v>
      </c>
      <c r="D246" t="s">
        <v>12</v>
      </c>
      <c r="E246" t="s">
        <v>515</v>
      </c>
      <c r="F246" t="s">
        <v>14</v>
      </c>
      <c r="G246" t="s">
        <v>516</v>
      </c>
      <c r="H246" t="s">
        <v>109</v>
      </c>
      <c r="I246" t="s">
        <v>17</v>
      </c>
      <c r="J246" t="s">
        <v>18</v>
      </c>
      <c r="K246" t="str">
        <f>VLOOKUP(B246,[1]Sheet4!$C$2:$D$265,2,FALSE)</f>
        <v>食品安全协调科</v>
      </c>
    </row>
  </sheetData>
  <autoFilter xmlns:etc="http://www.wps.cn/officeDocument/2017/etCustomData" ref="K1:K246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谢昊宇</cp:lastModifiedBy>
  <dcterms:created xsi:type="dcterms:W3CDTF">2025-03-11T03:14:00Z</dcterms:created>
  <dcterms:modified xsi:type="dcterms:W3CDTF">2025-03-11T09:08:46Z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47603B8F6F84446C8180E750EB1D244C_12</vt:lpwstr>
  </property>
</Properties>
</file>